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D:\ASSISTENZA TECNICA PSR 2016-18\doc 2023\Raimondo\PNRR rilevazione Corte dei Conti\"/>
    </mc:Choice>
  </mc:AlternateContent>
  <xr:revisionPtr revIDLastSave="0" documentId="8_{8D4A5884-409C-4F0F-8D7C-E049495DA6BA}" xr6:coauthVersionLast="45" xr6:coauthVersionMax="45" xr10:uidLastSave="{00000000-0000-0000-0000-000000000000}"/>
  <bookViews>
    <workbookView xWindow="-120" yWindow="-120" windowWidth="29040" windowHeight="15840" activeTab="1" xr2:uid="{00000000-000D-0000-FFFF-FFFF00000000}"/>
  </bookViews>
  <sheets>
    <sheet name="istruzioni" sheetId="6" r:id="rId1"/>
    <sheet name="dati informativi al 31.12.2022" sheetId="2" r:id="rId2"/>
    <sheet name="Comuni" sheetId="4" state="hidden" r:id="rId3"/>
  </sheets>
  <definedNames>
    <definedName name="_xlnm.Print_Area" localSheetId="1">'dati informativi al 31.12.2022'!$A$1:$V$26</definedName>
    <definedName name="_xlnm.Print_Area" localSheetId="0">istruzioni!$A:$A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D4" i="4" l="1"/>
  <c r="D5" i="4"/>
  <c r="D6" i="4"/>
  <c r="D3" i="4"/>
  <c r="D2"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7" i="4"/>
</calcChain>
</file>

<file path=xl/sharedStrings.xml><?xml version="1.0" encoding="utf-8"?>
<sst xmlns="http://schemas.openxmlformats.org/spreadsheetml/2006/main" count="470" uniqueCount="379">
  <si>
    <t xml:space="preserve">CUP </t>
  </si>
  <si>
    <t>(codice unico progetto)</t>
  </si>
  <si>
    <t>regione/provincia/comune/altro</t>
  </si>
  <si>
    <t>MISSIONE</t>
  </si>
  <si>
    <t>COMPONENTE</t>
  </si>
  <si>
    <t>MISURA</t>
  </si>
  <si>
    <t>AMMINISTRAZIONE CENTRALE TITOLARE D'INTERVENTO</t>
  </si>
  <si>
    <t>TIPOLOGIA ENTE</t>
  </si>
  <si>
    <t>IMPORTO FINANZIATO DAL PNRR (euro)</t>
  </si>
  <si>
    <t>IMPORTO PRECEDENTEMENTE FINANZIATO (euro)</t>
  </si>
  <si>
    <t>AVVIATO/NON AVVIATO</t>
  </si>
  <si>
    <t>SINTETICA DESCRIZIONE DEL PROGETTO</t>
  </si>
  <si>
    <t>NOTE</t>
  </si>
  <si>
    <t>STEP CRONOPROGRAMMA (descrizione sintetica della fase procedurale)</t>
  </si>
  <si>
    <t>DATA  FINALE</t>
  </si>
  <si>
    <t xml:space="preserve">compilare in successione una riga per ogni step del croprogramma del progetto </t>
  </si>
  <si>
    <t xml:space="preserve">indicare per ogni step del progetto il termine massimo di realizzazione previsto  </t>
  </si>
  <si>
    <t>IMPORTO FINANZIATO DA  ALTRE FONTI (euro)</t>
  </si>
  <si>
    <t>da compilare in caso di risposta affermativa nella colonna precedente</t>
  </si>
  <si>
    <t>PROGETTO PREESISTENTE (SI/NO)</t>
  </si>
  <si>
    <t xml:space="preserve">RISPETTO DEL TERMINE (SI/NO)    </t>
  </si>
  <si>
    <t>DENOMINAZIONE ENTE</t>
  </si>
  <si>
    <t xml:space="preserve">SOGGETTO ATTUATORE PNRR (SI/NO)  </t>
  </si>
  <si>
    <t>Comune</t>
  </si>
  <si>
    <t>Abitanti</t>
  </si>
  <si>
    <t>Sisma</t>
  </si>
  <si>
    <t>ABBATEGGIO (PE)</t>
  </si>
  <si>
    <t>ACCIANO (AQ)</t>
  </si>
  <si>
    <t>2009;</t>
  </si>
  <si>
    <t>AIELLI (AQ)</t>
  </si>
  <si>
    <t>ALANNO (PE)</t>
  </si>
  <si>
    <t>ALBA ADRIATICA (TE)</t>
  </si>
  <si>
    <t>ALFEDENA (AQ)</t>
  </si>
  <si>
    <t>ALTINO (CH)</t>
  </si>
  <si>
    <t>ANCARANO (TE)</t>
  </si>
  <si>
    <t>ANVERSA DEGLI ABRUZZI (AQ)</t>
  </si>
  <si>
    <t>ARCHI (CH)</t>
  </si>
  <si>
    <t>ARI (CH)</t>
  </si>
  <si>
    <t>ARIELLI (CH)</t>
  </si>
  <si>
    <t>ARSITA (TE)</t>
  </si>
  <si>
    <t>ATELETA (AQ)</t>
  </si>
  <si>
    <t>ATESSA (CH)</t>
  </si>
  <si>
    <t>ATRI (TE)</t>
  </si>
  <si>
    <t>AVEZZANO (AQ)</t>
  </si>
  <si>
    <t>BALSORANO (AQ)</t>
  </si>
  <si>
    <t>BARETE (AQ)</t>
  </si>
  <si>
    <t>2009; 2016;</t>
  </si>
  <si>
    <t>BARISCIANO (AQ)</t>
  </si>
  <si>
    <t>BARREA (AQ)</t>
  </si>
  <si>
    <t>BASCIANO (TE)</t>
  </si>
  <si>
    <t>BELLANTE (TE)</t>
  </si>
  <si>
    <t>BISEGNA (AQ)</t>
  </si>
  <si>
    <t>BISENTI (TE)</t>
  </si>
  <si>
    <t>BOLOGNANO (PE)</t>
  </si>
  <si>
    <t>BOMBA (CH)</t>
  </si>
  <si>
    <t>BORRELLO (CH)</t>
  </si>
  <si>
    <t>BRITTOLI (PE)</t>
  </si>
  <si>
    <t>BUCCHIANICO (CH)</t>
  </si>
  <si>
    <t>BUGNARA (AQ)</t>
  </si>
  <si>
    <t>BUSSI SUL TIRINO (PE)</t>
  </si>
  <si>
    <t>CAGNANO AMITERNO (AQ)</t>
  </si>
  <si>
    <t>CALASCIO (AQ)</t>
  </si>
  <si>
    <t>CAMPLI (TE)</t>
  </si>
  <si>
    <t>2016;</t>
  </si>
  <si>
    <t>CAMPO DI GIOVE (AQ)</t>
  </si>
  <si>
    <t>CAMPOTOSTO (AQ)</t>
  </si>
  <si>
    <t>CANISTRO (AQ)</t>
  </si>
  <si>
    <t>CANOSA SANNITA (CH)</t>
  </si>
  <si>
    <t>CANSANO (AQ)</t>
  </si>
  <si>
    <t>CANZANO (TE)</t>
  </si>
  <si>
    <t>CAPESTRANO (AQ)</t>
  </si>
  <si>
    <t>CAPISTRELLO (AQ)</t>
  </si>
  <si>
    <t>CAPITIGNANO (AQ)</t>
  </si>
  <si>
    <t>CAPORCIANO (AQ)</t>
  </si>
  <si>
    <t>CAPPADOCIA (AQ)</t>
  </si>
  <si>
    <t>CAPPELLE SUL TAVO (PE)</t>
  </si>
  <si>
    <t>CARAMANICO TERME (PE)</t>
  </si>
  <si>
    <t>CARAPELLE CALVISIO (AQ)</t>
  </si>
  <si>
    <t>CARPINETO DELLA NORA (PE)</t>
  </si>
  <si>
    <t>CARPINETO SINELLO (CH)</t>
  </si>
  <si>
    <t>CARSOLI (AQ)</t>
  </si>
  <si>
    <t>CARUNCHIO (CH)</t>
  </si>
  <si>
    <t>CASACANDITELLA (CH)</t>
  </si>
  <si>
    <t>CASALANGUIDA (CH)</t>
  </si>
  <si>
    <t>CASALBORDINO (CH)</t>
  </si>
  <si>
    <t>CASALINCONTRADA (CH)</t>
  </si>
  <si>
    <t>CASOLI (CH)</t>
  </si>
  <si>
    <t>CASTEL CASTAGNA (TE)</t>
  </si>
  <si>
    <t>CASTEL DEL MONTE (AQ)</t>
  </si>
  <si>
    <t>CASTEL DI IERI (AQ)</t>
  </si>
  <si>
    <t>CASTEL DI SANGRO (AQ)</t>
  </si>
  <si>
    <t>CASTEL FRENTANO (CH)</t>
  </si>
  <si>
    <t>CASTELGUIDONE (CH)</t>
  </si>
  <si>
    <t>CASTELLAFIUME (AQ)</t>
  </si>
  <si>
    <t>CASTELLALTO (TE)</t>
  </si>
  <si>
    <t>CASTELLI (TE)</t>
  </si>
  <si>
    <t>CASTELVECCHIO CALVISIO (AQ)</t>
  </si>
  <si>
    <t>CASTELVECCHIO SUBEQUO (AQ)</t>
  </si>
  <si>
    <t>CASTIGLIONE A CASAURIA (PE)</t>
  </si>
  <si>
    <t>CASTIGLIONE MESSER MARINO (CH)</t>
  </si>
  <si>
    <t>CASTIGLIONE MESSER RAIMONDO (TE)</t>
  </si>
  <si>
    <t>CASTILENTI (TE)</t>
  </si>
  <si>
    <t>CATIGNANO (PE)</t>
  </si>
  <si>
    <t>CELANO (AQ)</t>
  </si>
  <si>
    <t>CELENZA SUL TRIGNO (CH)</t>
  </si>
  <si>
    <t>CELLINO ATTANASIO (AQ)</t>
  </si>
  <si>
    <t>CEPAGATTI (PE)</t>
  </si>
  <si>
    <t>CERCHIO (AQ)</t>
  </si>
  <si>
    <t>CERMIGNANO (TE)</t>
  </si>
  <si>
    <t>CHIETI (CH)</t>
  </si>
  <si>
    <t>CITTÀ SANT'ANGELO (PE)</t>
  </si>
  <si>
    <t>CIVITA D'ANTINO (AQ)</t>
  </si>
  <si>
    <t>CIVITALUPARELLA (CH)</t>
  </si>
  <si>
    <t>CIVITAQUANA (PE)</t>
  </si>
  <si>
    <t>CIVITELLA ALFEDENA (AQ)</t>
  </si>
  <si>
    <t>CIVITELLA CASANOVA (PE)</t>
  </si>
  <si>
    <t>CIVITELLA DEL TRONTO (TE)</t>
  </si>
  <si>
    <t>CIVITELLA MESSER RAIMONDO (CH)</t>
  </si>
  <si>
    <t>CIVITELLA ROVETO (AQ)</t>
  </si>
  <si>
    <t>COCULLO (AQ)</t>
  </si>
  <si>
    <t>COLLARMELE (AQ)</t>
  </si>
  <si>
    <t>COLLECORVINO (PE)</t>
  </si>
  <si>
    <t>COLLEDARA (TE)</t>
  </si>
  <si>
    <t>COLLEDIMACINE (CH)</t>
  </si>
  <si>
    <t>COLLEDIMEZZO (CH)</t>
  </si>
  <si>
    <t>COLLELONGO (AQ)</t>
  </si>
  <si>
    <t>COLLEPIETRO (AQ)</t>
  </si>
  <si>
    <t>COLONNELLA (TE)</t>
  </si>
  <si>
    <t>CONTROGUERRA (TE)</t>
  </si>
  <si>
    <t>CORFINIO (AQ)</t>
  </si>
  <si>
    <t>CORROPOLI (TE)</t>
  </si>
  <si>
    <t>CORTINO (TE)</t>
  </si>
  <si>
    <t>CORVARA (PE)</t>
  </si>
  <si>
    <t>CRECCHIO (CH)</t>
  </si>
  <si>
    <t>CROGNALETO (TE)</t>
  </si>
  <si>
    <t>CUGNOLI (PE)</t>
  </si>
  <si>
    <t>CUPELLO (CH)</t>
  </si>
  <si>
    <t>DOGLIOLA (CH)</t>
  </si>
  <si>
    <t>ELICE (PE)</t>
  </si>
  <si>
    <t>FAGNANO ALTO (AQ)</t>
  </si>
  <si>
    <t>FALLO (CH)</t>
  </si>
  <si>
    <t>FANO ADRIANO (TE)</t>
  </si>
  <si>
    <t>FARA FILIORUM PETRI (CH)</t>
  </si>
  <si>
    <t>FARA SAN MARTINO (CH)</t>
  </si>
  <si>
    <t>FARINDOLA (PE)</t>
  </si>
  <si>
    <t>FILETTO (CH)</t>
  </si>
  <si>
    <t>FONTECCHIO (AQ)</t>
  </si>
  <si>
    <t>FOSSA (AQ)</t>
  </si>
  <si>
    <t>FOSSACESIA (CH)</t>
  </si>
  <si>
    <t>FRAINE (CH)</t>
  </si>
  <si>
    <t>FRANCAVILLA AL MARE (CH)</t>
  </si>
  <si>
    <t>FRESAGRANDINARIA (CH)</t>
  </si>
  <si>
    <t>FRISA (CH)</t>
  </si>
  <si>
    <t>FURCI (CH)</t>
  </si>
  <si>
    <t>GAGLIANO ATERNO (AQ)</t>
  </si>
  <si>
    <t>GAMBERALE (CH)</t>
  </si>
  <si>
    <t>GESSOPALENA (CH)</t>
  </si>
  <si>
    <t>GIOIA DEI MARSI (AQ)</t>
  </si>
  <si>
    <t>GISSI (CH)</t>
  </si>
  <si>
    <t>GIULIANO TEATINO (CH)</t>
  </si>
  <si>
    <t>GIULIANOVA (TE)</t>
  </si>
  <si>
    <t>GORIANO SICOLI (AQ)</t>
  </si>
  <si>
    <t>GUARDIAGRELE (CH)</t>
  </si>
  <si>
    <t>GUILMI (CH)</t>
  </si>
  <si>
    <t>INTRODACQUA (AQ)</t>
  </si>
  <si>
    <t>ISOLA DEL GRAN SASSO D'ITALIA (TE)</t>
  </si>
  <si>
    <t>LAMA DEI PELIGNI (CH)</t>
  </si>
  <si>
    <t>LANCIANO (CH)</t>
  </si>
  <si>
    <t>L'AQUILA (AQ)</t>
  </si>
  <si>
    <t>LECCE NEI MARSI (AQ)</t>
  </si>
  <si>
    <t>LENTELLA (CH)</t>
  </si>
  <si>
    <t>LETTOMANOPPELLO (PE)</t>
  </si>
  <si>
    <t>LETTOPALENA (CH)</t>
  </si>
  <si>
    <t>LISCIA (CH)</t>
  </si>
  <si>
    <t>LORETO APRUTINO (PE)</t>
  </si>
  <si>
    <t>LUCO DEI MARSI (AQ)</t>
  </si>
  <si>
    <t>LUCOLI (AQ)</t>
  </si>
  <si>
    <t>MAGLIANO DE' MARSI (AQ)</t>
  </si>
  <si>
    <t>MANOPPELLO (PE)</t>
  </si>
  <si>
    <t>MARTINSICURO (TE)</t>
  </si>
  <si>
    <t>MASSA D'ALBE (AQ)</t>
  </si>
  <si>
    <t>MIGLIANICO (CH)</t>
  </si>
  <si>
    <t>MOLINA ATERNO (AQ)</t>
  </si>
  <si>
    <t>MONTAZZOLI (CH)</t>
  </si>
  <si>
    <t>MONTEBELLO DI BERTONA (PE)</t>
  </si>
  <si>
    <t>MONTEBELLO SUL SANGRO (CH)</t>
  </si>
  <si>
    <t>MONTEFERRANTE (CH)</t>
  </si>
  <si>
    <t>MONTEFINO (TE)</t>
  </si>
  <si>
    <t>MONTELAPIANO (CH)</t>
  </si>
  <si>
    <t>MONTENERODOMO (CH)</t>
  </si>
  <si>
    <t>MONTEODORISIO (CH)</t>
  </si>
  <si>
    <t>MONTEREALE (AQ)</t>
  </si>
  <si>
    <t>MONTESILVANO (PE)</t>
  </si>
  <si>
    <t>MONTORIO AL VOMANO (TE)</t>
  </si>
  <si>
    <t>MORINO (AQ)</t>
  </si>
  <si>
    <t>MORRO D'ORO (TE)</t>
  </si>
  <si>
    <t>MOSCIANO SANT'ANGELO (TE)</t>
  </si>
  <si>
    <t>MOSCUFO (PE)</t>
  </si>
  <si>
    <t>MOZZAGROGNA (CH)</t>
  </si>
  <si>
    <t>NAVELLI (AQ)</t>
  </si>
  <si>
    <t>NERETO (TE)</t>
  </si>
  <si>
    <t>NOCCIANO (PE)</t>
  </si>
  <si>
    <t>NOTARESCO (TE)</t>
  </si>
  <si>
    <t>OCRE (AQ)</t>
  </si>
  <si>
    <t>OFENA (AQ)</t>
  </si>
  <si>
    <t>OPI (AQ)</t>
  </si>
  <si>
    <t>ORICOLA (AQ)</t>
  </si>
  <si>
    <t>ORSOGNA (CH)</t>
  </si>
  <si>
    <t>ORTONA (CH)</t>
  </si>
  <si>
    <t>ORTONA DEI MARSI (AQ)</t>
  </si>
  <si>
    <t>ORTUCCHIO (AQ)</t>
  </si>
  <si>
    <t>OVINDOLI (AQ)</t>
  </si>
  <si>
    <t>PACENTRO (AQ)</t>
  </si>
  <si>
    <t>PAGLIETA (CH)</t>
  </si>
  <si>
    <t>PALENA (CH)</t>
  </si>
  <si>
    <t>PALMOLI (CH)</t>
  </si>
  <si>
    <t>PALOMBARO (CH)</t>
  </si>
  <si>
    <t>PENNA SANT'ANDREA (TE)</t>
  </si>
  <si>
    <t>PENNADOMO (CH)</t>
  </si>
  <si>
    <t>PENNAPIEDIMONTE (CH)</t>
  </si>
  <si>
    <t>PENNE (PE)</t>
  </si>
  <si>
    <t>PERANO (CH)</t>
  </si>
  <si>
    <t>PERETO (AQ)</t>
  </si>
  <si>
    <t>PESCARA (PE)</t>
  </si>
  <si>
    <t>PESCASSEROLI (AQ)</t>
  </si>
  <si>
    <t>PESCINA (AQ)</t>
  </si>
  <si>
    <t>PESCOCOSTANZO (AQ)</t>
  </si>
  <si>
    <t>PESCOSANSONESCO (PE)</t>
  </si>
  <si>
    <t>PETTORANO SUL GIZIO (AQ)</t>
  </si>
  <si>
    <t>PIANELLA (PE)</t>
  </si>
  <si>
    <t>PICCIANO (PE)</t>
  </si>
  <si>
    <t>PIETRACAMELA (TE)</t>
  </si>
  <si>
    <t>PIETRAFERRAZZANA (CH)</t>
  </si>
  <si>
    <t>PIETRANICO (PE)</t>
  </si>
  <si>
    <t>PINETO (TE)</t>
  </si>
  <si>
    <t>PIZZOFERRATO (CH)</t>
  </si>
  <si>
    <t>PIZZOLI (AQ)</t>
  </si>
  <si>
    <t>POGGIO PICENZE (AQ)</t>
  </si>
  <si>
    <t>POGGIOFIORITO (CH)</t>
  </si>
  <si>
    <t>POLLUTRI (CH)</t>
  </si>
  <si>
    <t>POPOLI (PE)</t>
  </si>
  <si>
    <t>PRATA D'ANSIDONIA (AQ)</t>
  </si>
  <si>
    <t>PRATOLA PELIGNA (AQ)</t>
  </si>
  <si>
    <t>PRETORO (CH)</t>
  </si>
  <si>
    <t>PREZZA (AQ)</t>
  </si>
  <si>
    <t>PROVINCIA DELL'AQUILA</t>
  </si>
  <si>
    <t>PROVINCIA DI CHIETI</t>
  </si>
  <si>
    <t>PROVINCIA DI PESCARA</t>
  </si>
  <si>
    <t>PROVINCIA DI TERAMO</t>
  </si>
  <si>
    <t>QUADRI (CH)</t>
  </si>
  <si>
    <t>RAIANO (AQ)</t>
  </si>
  <si>
    <t>RAPINO (CH)</t>
  </si>
  <si>
    <t>RIPA TEATINA (CH)</t>
  </si>
  <si>
    <t>RIVISONDOLI (AQ)</t>
  </si>
  <si>
    <t>ROCCA DI BOTTE (AQ)</t>
  </si>
  <si>
    <t>ROCCA DI CAMBIO (AQ)</t>
  </si>
  <si>
    <t>ROCCA DI MEZZO (AQ)</t>
  </si>
  <si>
    <t>ROCCA PIA (AQ)</t>
  </si>
  <si>
    <t>ROCCA SAN GIOVANNI (CH)</t>
  </si>
  <si>
    <t>ROCCA SANTA MARIA (TE)</t>
  </si>
  <si>
    <t>ROCCACASALE (AQ)</t>
  </si>
  <si>
    <t>ROCCAMONTEPIANO (CH)</t>
  </si>
  <si>
    <t>ROCCAMORICE (PE)</t>
  </si>
  <si>
    <t>ROCCARASO (AQ)</t>
  </si>
  <si>
    <t>ROCCASCALEGNA (CH)</t>
  </si>
  <si>
    <t>ROCCASPINALVETI (CH)</t>
  </si>
  <si>
    <t>ROIO DEL SANGRO (CH)</t>
  </si>
  <si>
    <t>ROSCIANO (PE)</t>
  </si>
  <si>
    <t>ROSELLO (CH)</t>
  </si>
  <si>
    <t>ROSETO DEGLI ABRUZZI (TE)</t>
  </si>
  <si>
    <t>SALLE (PE)</t>
  </si>
  <si>
    <t>SAN BENEDETTO DEI MARSI (AQ)</t>
  </si>
  <si>
    <t>SAN BENEDETTO IN PERILLIS (AQ)</t>
  </si>
  <si>
    <t>SAN BUONO (CH)</t>
  </si>
  <si>
    <t>SAN DEMETRIO NE' VESTINI (AQ)</t>
  </si>
  <si>
    <t>SAN GIOVANNI LIPIONI (CH)</t>
  </si>
  <si>
    <t>SAN GIOVANNI TEATINO (CH)</t>
  </si>
  <si>
    <t>SAN MARTINO SULLA MARRUCINA (CH)</t>
  </si>
  <si>
    <t>SAN PIO DELLE CAMERE (AQ)</t>
  </si>
  <si>
    <t>SAN SALVO (CH)</t>
  </si>
  <si>
    <t>SAN VALENTINO IN A. CITERIORE (PE)</t>
  </si>
  <si>
    <t>SAN VINCENZO VALLE ROVETO (AQ)</t>
  </si>
  <si>
    <t>SAN VITO CHIETINO (CH)</t>
  </si>
  <si>
    <t>SANTA MARIA IMBARO (CH)</t>
  </si>
  <si>
    <t>SANTE MARIE (AQ)</t>
  </si>
  <si>
    <t>SANT'EGIDIO ALLA VIBRATA (TE)</t>
  </si>
  <si>
    <t>SANT'EUFEMIA A MAIELLA (PE)</t>
  </si>
  <si>
    <t>SANT'EUSANIO DEL SANGRO (CH)</t>
  </si>
  <si>
    <t>SANT'EUSANIO FORCONESE (AQ)</t>
  </si>
  <si>
    <t>SANTO STEFANO DI SESSANIO (AQ)</t>
  </si>
  <si>
    <t>SANT'OMERO (TE)</t>
  </si>
  <si>
    <t>SCAFA (PE)</t>
  </si>
  <si>
    <t>SCANNO (AQ)</t>
  </si>
  <si>
    <t>SCERNI (CH)</t>
  </si>
  <si>
    <t>SCHIAVI D'ABRUZZO (CH)</t>
  </si>
  <si>
    <t>SCONTRONE (AQ)</t>
  </si>
  <si>
    <t>SCOPPITO (AQ)</t>
  </si>
  <si>
    <t>SCURCOLA MARSICANA (AQ)</t>
  </si>
  <si>
    <t>SECINARO (AQ)</t>
  </si>
  <si>
    <t>SERRAMONACESCA (PE)</t>
  </si>
  <si>
    <t>SILVI (TE)</t>
  </si>
  <si>
    <t>SPOLTORE (PE)</t>
  </si>
  <si>
    <t>SULMONA (AQ)</t>
  </si>
  <si>
    <t>TAGLIACOZZO (AQ)</t>
  </si>
  <si>
    <t>TARANTA PELIGNA (CH)</t>
  </si>
  <si>
    <t>TERAMO (TE)</t>
  </si>
  <si>
    <t>TIONE DEGLI ABRUZZI (AQ)</t>
  </si>
  <si>
    <t>TOCCO DA CASAURIA (PE)</t>
  </si>
  <si>
    <t>TOLLO (CH)</t>
  </si>
  <si>
    <t>TORANO NUOVO (TE)</t>
  </si>
  <si>
    <t>TORINO DI SANGRO (CH)</t>
  </si>
  <si>
    <t>TORNARECCIO (CH)</t>
  </si>
  <si>
    <t>TORNIMPARTE (AQ)</t>
  </si>
  <si>
    <t>TORRE DE' PASSERI (PE)</t>
  </si>
  <si>
    <t>TORREBRUNA (CH)</t>
  </si>
  <si>
    <t>TORREVECCHIA TEATINA (CH)</t>
  </si>
  <si>
    <t>TORRICELLA PELIGNA (CH)</t>
  </si>
  <si>
    <t>TORRICELLA SICURA (TE)</t>
  </si>
  <si>
    <t>TORTORETO (TE)</t>
  </si>
  <si>
    <t>TOSSICIA (TE)</t>
  </si>
  <si>
    <t>TRASACCO (AQ)</t>
  </si>
  <si>
    <t>TREGLIO (CH)</t>
  </si>
  <si>
    <t>TUFILLO (CH)</t>
  </si>
  <si>
    <t>TURRIVALIGNANI (PE)</t>
  </si>
  <si>
    <t>VACRI (CH)</t>
  </si>
  <si>
    <t>VALLE CASTELLANA (TE)</t>
  </si>
  <si>
    <t>VASTO (CH)</t>
  </si>
  <si>
    <t>VICOLI (PE)</t>
  </si>
  <si>
    <t>VILLA CELIERA (PE)</t>
  </si>
  <si>
    <t>VILLA SANTA LUCIA DEGLI ABRUZZI (AQ)</t>
  </si>
  <si>
    <t>VILLA SANTA MARIA (CH)</t>
  </si>
  <si>
    <t>VILLA SANT'ANGELO (AQ)</t>
  </si>
  <si>
    <t>VILLALAGO (AQ)</t>
  </si>
  <si>
    <t>VILLALFONSINA (CH)</t>
  </si>
  <si>
    <t>VILLAMAGNA (CH)</t>
  </si>
  <si>
    <t>VILLAVALLELONGA (AQ)</t>
  </si>
  <si>
    <t>VILLETTA BARREA (AQ)</t>
  </si>
  <si>
    <t>VITTORITO (AQ)</t>
  </si>
  <si>
    <t>REGIONE ABRUZZO</t>
  </si>
  <si>
    <t>e-mail del referente dell'Ente</t>
  </si>
  <si>
    <t>da compilare per eventuali necessità di contatto</t>
  </si>
  <si>
    <t>TERMINE MASSIMO PREVISTO</t>
  </si>
  <si>
    <t xml:space="preserve">da compilare in successione una riga per ogni step procedurale del progetto  </t>
  </si>
  <si>
    <t>indicare la data massima per la realizzazione dell'intero progetto</t>
  </si>
  <si>
    <t>(soggetti collegati al progetto es. soggetti esecutori) specificare denominazione codice fiscale e sede</t>
  </si>
  <si>
    <t>indicazioni sinteticamentei eventuali criticità, segnalazioni o informazioni</t>
  </si>
  <si>
    <t>IMPORTO FINANZIATO DAL PNC (euro)</t>
  </si>
  <si>
    <t>ISTRUZIONI</t>
  </si>
  <si>
    <t>Il presente documento è composto da due fogli di calcolo editabili.</t>
  </si>
  <si>
    <t>2/a) Le celle della colonna "A" contengono un menu a tendina: l'Ente di indirizzo deve scegliere il proprio tipo di appartenenza (regione/provincia/comune/altro).</t>
  </si>
  <si>
    <t>2/d) Nella colonna "D" va inseito il CUP (codice unico progetto).</t>
  </si>
  <si>
    <t>2/e) Nella colonna "E" va inserita una sintetica descrizione del progetto.</t>
  </si>
  <si>
    <t>2/f) Nella colonna "F" va inserita la missione del PNRR alla quale il progetto fa riferimento.</t>
  </si>
  <si>
    <t>2/g) Nella colonna "G" va inserita la componente alla quale il progetto fa riferimento.</t>
  </si>
  <si>
    <t>2/h) Nella colonna "H" va inserita la misura alla quale il progetto fa riferimento.</t>
  </si>
  <si>
    <t>2/i) Nella colonna "I" va inserita la Amministrazione centrale titolare dell'intervento (cfr. art. 8, comma 1, d.l. n. 77 del 2021).</t>
  </si>
  <si>
    <t>CODICE FISCALE</t>
  </si>
  <si>
    <t>Nel primo foglio (denominato "istruzioni"), di seguito, in questa riga, sono presenti, due campi editabili dedicati all'inserimento della denominazione dell'Ente e al suo codice fiscale.</t>
  </si>
  <si>
    <r>
      <t xml:space="preserve">1) Il presente file, prima di essere restituito a questa Sezione, deve essere così nominato: </t>
    </r>
    <r>
      <rPr>
        <b/>
        <sz val="11"/>
        <color theme="1"/>
        <rFont val="Calibri"/>
        <family val="2"/>
        <scheme val="minor"/>
      </rPr>
      <t>PNNR_denominazioneente_codicefiscale</t>
    </r>
    <r>
      <rPr>
        <sz val="11"/>
        <color theme="1"/>
        <rFont val="Calibri"/>
        <family val="2"/>
        <scheme val="minor"/>
      </rPr>
      <t>.</t>
    </r>
  </si>
  <si>
    <t>2/j) Nella colonna "J" va indicata (quale valore assoluto, in euro) la somma finanziata dal PNRR.</t>
  </si>
  <si>
    <t>2/k) Nella colonna "K" va indicata la somma eventualmente finanziata dal PNC.</t>
  </si>
  <si>
    <t>2/l) Nella colonna "L" va indicato l'importo eventualmente finanziato da altre fonti.</t>
  </si>
  <si>
    <t>2/m) Nella colonna "M" si trova un menu a tendina ("SI/NO"), attraverso il quale si deve precisare se si tratta di progetto preessistente.</t>
  </si>
  <si>
    <t>2/n) La colonna "N"  va compilato solo in caso di risposta affermativa nella colonna "N".</t>
  </si>
  <si>
    <t>2/o) Nella colonna "O" si trova un menu a tendina ("AVVIATO/NON AVVIATO") attaverso il quale precisato se il progetto/intervento è stato avviato.</t>
  </si>
  <si>
    <t>2/p) Nella colonna "P" vanno inseriti  in via successiva, nelle celle posizionate riga dopo riga, procedendo in verticale, dall'alto verso il basso, gli step del cronoprogramma.</t>
  </si>
  <si>
    <t>2/s) Nella colonna  "S" va indicata la data finale entro la quale la realizzazione del progetto/intervento deve essere ultimata. Deve essere valorizzata la cella posta sulla stessa riga nella quale è stato indicato il CUP.</t>
  </si>
  <si>
    <t>2/u) Nella colonna "U" va inserito un indirizzo e-mail del referente dell'Ente in materia di PNRR.</t>
  </si>
  <si>
    <t>2/v) La colonna "V" consente l'inserimento di sintetiche segnalazioni da parte dell'Ente in ordine a eventuali criticità nella realizzazione del progetto/intervento.</t>
  </si>
  <si>
    <t>Il documento va compilato, secondo quanto di seguito precisato:</t>
  </si>
  <si>
    <t>2/b) Nella cella della colonna "B", sulla riga corrispondente alla cella della precedente colonna "A" compilata (e così a seguire, salve le diverse istruzioni indicate nel prosieguo), l'Ente deve inserire la propria denominazione cliccando sul menu a tendina.</t>
  </si>
  <si>
    <t>2) Il secondo foglio ("dati informativi al 31.12.2022") è composto da numero 22 colonne, ciascuna delle quali individuate, in cima, da una lettera maiuscola dell'alfabeto.</t>
  </si>
  <si>
    <r>
      <t xml:space="preserve">2/c) Nella colonna "C" è presente un menu a tendina ("SI/NO"): l'Ente deve precisare se è o non è un soggetto attuatore; ai sensi dell'art. 1, comma 4 lett. "o", del d.l. 31 maggio 2021, n. 77, convertito dalla legge 29 luglio 2021, n. 108, "sono «soggetti attuatori», i soggetti pubblici o privati che provvedono alla realizzazione degli interventi previsti dal PNRR"; è quindi "soggetto attuatore" il soggetto responsabile dell'avvio, dell'attuazione e della funzionalità dell'intervento/progetto finanziato dal PNRR. L'Ente che non è soggetto attuatore  deve quindi interrompere la compilazione del documento, </t>
    </r>
    <r>
      <rPr>
        <b/>
        <sz val="11"/>
        <color theme="1"/>
        <rFont val="Calibri"/>
        <family val="2"/>
        <scheme val="minor"/>
      </rPr>
      <t>a meno che non voglia compilare l'ultima colonna V relativa alle note,</t>
    </r>
    <r>
      <rPr>
        <sz val="11"/>
        <color theme="1"/>
        <rFont val="Calibri"/>
        <family val="2"/>
        <scheme val="minor"/>
      </rPr>
      <t xml:space="preserve"> nominarlo come sopra specificato (cfr. sopra punto "1").  e inviarlo al seguente indirizzo di posta elettronica cetificata</t>
    </r>
    <r>
      <rPr>
        <b/>
        <sz val="11"/>
        <color theme="1"/>
        <rFont val="Calibri"/>
        <family val="2"/>
        <scheme val="minor"/>
      </rPr>
      <t xml:space="preserve"> abruzzo.controllo@corteconticert.it</t>
    </r>
    <r>
      <rPr>
        <sz val="11"/>
        <color theme="1"/>
        <rFont val="Calibri"/>
        <family val="2"/>
        <scheme val="minor"/>
      </rPr>
      <t>, entro 20 giorni dalla ricezione del presente documento; il messaggio di posta elettronica certificata a mezzo del quale il documento viene trasmesso deve recare il seguente oggetto:</t>
    </r>
    <r>
      <rPr>
        <b/>
        <sz val="11"/>
        <color theme="1"/>
        <rFont val="Calibri"/>
        <family val="2"/>
        <scheme val="minor"/>
      </rPr>
      <t xml:space="preserve"> PNRR_denominazioneente, </t>
    </r>
    <r>
      <rPr>
        <sz val="11"/>
        <color theme="1"/>
        <rFont val="Calibri"/>
        <family val="2"/>
        <scheme val="minor"/>
      </rPr>
      <t>(es. PNRR: comune di xxxx).</t>
    </r>
  </si>
  <si>
    <t xml:space="preserve">ALTRI SOGGETTI COINVOLTI </t>
  </si>
  <si>
    <t>2/q) Nella colonna "Q" va inserito il termine massimo di realizzazione previsto per ogni step indicato nella cella posta sulla stessa riga nella colonna precedente "P".</t>
  </si>
  <si>
    <t>2/r) Nella colonna "R"è presente un menu a tendina ("SI/NO"), attraverso il quale l'Ente deve dichiarare se è stato rispettato il termine massimo del singolo step del cronoprogramma, facendo di volta in volta riferimento al termine massimo indicato nella cella posta sulla stessa riga, nella colonna "Q" che precede.</t>
  </si>
  <si>
    <t>2/t) Nella colonna "T", valorizzando la cella posta sulla stessa riga nella quale è stato indicato il CUP, eventualmente, qualora siano più di uno, in via successiva, nelle celle posizionate riga dopo riga, procedendo in verticale, dall'alto verso il basso, devono essere indicati gli altri soggetti collegati alla realizzazione del progetto/intervento; ad esempio i soggetti esecutori, ovvero i soggetti e/o operatori economici coinvolti a vario titolo nella realizzazione del progetto (es.: fornitore di beni e/o servizi, esecutore dei lavori) individuati dal soggetto attuatore nel rispetto della normativa comunitaria e nazionale applicabile (es.: in materia di appalti pubblici), specificando la denominazione, il codice fiscale, la sede e l'attività demandata a detto soggetto.</t>
  </si>
  <si>
    <r>
      <t xml:space="preserve">3) Il documento, così compilato, deve essere nominato come sopra specificato (cfr. sopra punto "1")  e inviato al seguente indirizzo di posta elettronica certificata </t>
    </r>
    <r>
      <rPr>
        <b/>
        <sz val="11"/>
        <color theme="1"/>
        <rFont val="Calibri"/>
        <family val="2"/>
        <scheme val="minor"/>
      </rPr>
      <t xml:space="preserve"> abruzzo.controllo@corteconticert.it</t>
    </r>
    <r>
      <rPr>
        <sz val="11"/>
        <color theme="1"/>
        <rFont val="Calibri"/>
        <family val="2"/>
        <scheme val="minor"/>
      </rPr>
      <t xml:space="preserve">, entro 20 giorni dalla ricezione del presente documento; il messaggio di posta elettronica certificata a mezzo del quale il documento viene trasmesso deve recare il seguente </t>
    </r>
    <r>
      <rPr>
        <b/>
        <sz val="11"/>
        <color theme="1"/>
        <rFont val="Calibri"/>
        <family val="2"/>
        <scheme val="minor"/>
      </rPr>
      <t>oggetto pec</t>
    </r>
    <r>
      <rPr>
        <sz val="11"/>
        <color theme="1"/>
        <rFont val="Calibri"/>
        <family val="2"/>
        <scheme val="minor"/>
      </rPr>
      <t xml:space="preserve">: </t>
    </r>
    <r>
      <rPr>
        <b/>
        <sz val="11"/>
        <color theme="1"/>
        <rFont val="Calibri"/>
        <family val="2"/>
        <scheme val="minor"/>
      </rPr>
      <t>PNRR_denominazioneente</t>
    </r>
    <r>
      <rPr>
        <sz val="11"/>
        <color theme="1"/>
        <rFont val="Calibri"/>
        <family val="2"/>
        <scheme val="minor"/>
      </rPr>
      <t>, (es. PNRR: comune di xxxx).</t>
    </r>
  </si>
  <si>
    <t>Per eventuali chiarimenti, sarà possibile contattare la dott.ssa Giannetti al seguente indirizzo e-mail: laura.giannetti@corteconti.it (tel. 0862.209089).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</si>
</sst>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0"/>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8"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6">
    <xf numFmtId="0" fontId="0" fillId="0" borderId="0" xfId="0"/>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wrapText="1"/>
    </xf>
    <xf numFmtId="0" fontId="1" fillId="3" borderId="0" xfId="0" applyFont="1" applyFill="1" applyAlignment="1">
      <alignment vertical="center" wrapText="1"/>
    </xf>
    <xf numFmtId="0" fontId="1" fillId="3" borderId="0" xfId="0" applyFont="1" applyFill="1" applyAlignment="1">
      <alignment vertical="center"/>
    </xf>
    <xf numFmtId="0" fontId="0" fillId="3" borderId="0" xfId="0" applyFill="1" applyAlignment="1">
      <alignment vertical="center"/>
    </xf>
    <xf numFmtId="0" fontId="0" fillId="4" borderId="1" xfId="0" applyFill="1" applyBorder="1" applyAlignment="1">
      <alignment horizontal="center" vertical="center" wrapText="1"/>
    </xf>
    <xf numFmtId="0" fontId="0" fillId="4" borderId="1" xfId="0" applyFill="1" applyBorder="1" applyAlignment="1">
      <alignment wrapText="1"/>
    </xf>
    <xf numFmtId="0" fontId="0" fillId="4" borderId="1" xfId="0" applyFill="1" applyBorder="1" applyAlignment="1">
      <alignment horizontal="left" vertical="center" wrapText="1"/>
    </xf>
    <xf numFmtId="0" fontId="0" fillId="0" borderId="2" xfId="0" applyBorder="1"/>
    <xf numFmtId="0" fontId="0" fillId="3" borderId="0" xfId="0" applyFill="1" applyAlignment="1">
      <alignment wrapText="1"/>
    </xf>
    <xf numFmtId="0" fontId="0" fillId="3" borderId="0" xfId="0" applyFill="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1"/>
  <sheetViews>
    <sheetView topLeftCell="A9" workbookViewId="0">
      <selection activeCell="A31" sqref="A31"/>
    </sheetView>
  </sheetViews>
  <sheetFormatPr defaultRowHeight="15" x14ac:dyDescent="0.25"/>
  <cols>
    <col min="1" max="1" width="138.85546875" style="1" customWidth="1"/>
    <col min="2" max="2" width="23.7109375" customWidth="1"/>
    <col min="3" max="3" width="36.140625" customWidth="1"/>
    <col min="4" max="4" width="15.28515625" customWidth="1"/>
    <col min="5" max="5" width="18.42578125" customWidth="1"/>
  </cols>
  <sheetData>
    <row r="1" spans="1:5" x14ac:dyDescent="0.25">
      <c r="A1" s="1" t="s">
        <v>347</v>
      </c>
    </row>
    <row r="2" spans="1:5" ht="15.75" thickBot="1" x14ac:dyDescent="0.3">
      <c r="A2" s="1" t="s">
        <v>348</v>
      </c>
    </row>
    <row r="3" spans="1:5" ht="30.75" thickBot="1" x14ac:dyDescent="0.3">
      <c r="A3" s="1" t="s">
        <v>357</v>
      </c>
      <c r="B3" t="s">
        <v>21</v>
      </c>
      <c r="C3" s="13"/>
      <c r="D3" t="s">
        <v>356</v>
      </c>
      <c r="E3" s="13"/>
    </row>
    <row r="4" spans="1:5" x14ac:dyDescent="0.25">
      <c r="A4" s="1" t="s">
        <v>369</v>
      </c>
    </row>
    <row r="5" spans="1:5" x14ac:dyDescent="0.25">
      <c r="A5" s="1" t="s">
        <v>358</v>
      </c>
    </row>
    <row r="6" spans="1:5" ht="30" x14ac:dyDescent="0.25">
      <c r="A6" s="1" t="s">
        <v>371</v>
      </c>
    </row>
    <row r="7" spans="1:5" ht="30" x14ac:dyDescent="0.25">
      <c r="A7" s="1" t="s">
        <v>349</v>
      </c>
    </row>
    <row r="8" spans="1:5" ht="30" x14ac:dyDescent="0.25">
      <c r="A8" s="1" t="s">
        <v>370</v>
      </c>
    </row>
    <row r="9" spans="1:5" ht="104.25" customHeight="1" x14ac:dyDescent="0.25">
      <c r="A9" s="14" t="s">
        <v>372</v>
      </c>
    </row>
    <row r="10" spans="1:5" x14ac:dyDescent="0.25">
      <c r="A10" s="1" t="s">
        <v>350</v>
      </c>
    </row>
    <row r="11" spans="1:5" x14ac:dyDescent="0.25">
      <c r="A11" s="1" t="s">
        <v>351</v>
      </c>
    </row>
    <row r="12" spans="1:5" x14ac:dyDescent="0.25">
      <c r="A12" s="1" t="s">
        <v>352</v>
      </c>
    </row>
    <row r="13" spans="1:5" x14ac:dyDescent="0.25">
      <c r="A13" s="1" t="s">
        <v>353</v>
      </c>
    </row>
    <row r="14" spans="1:5" x14ac:dyDescent="0.25">
      <c r="A14" s="1" t="s">
        <v>354</v>
      </c>
    </row>
    <row r="15" spans="1:5" x14ac:dyDescent="0.25">
      <c r="A15" s="1" t="s">
        <v>355</v>
      </c>
    </row>
    <row r="16" spans="1:5" s="15" customFormat="1" x14ac:dyDescent="0.25">
      <c r="A16" s="14" t="s">
        <v>359</v>
      </c>
    </row>
    <row r="17" spans="1:1" s="15" customFormat="1" x14ac:dyDescent="0.25">
      <c r="A17" s="14" t="s">
        <v>360</v>
      </c>
    </row>
    <row r="18" spans="1:1" x14ac:dyDescent="0.25">
      <c r="A18" s="1" t="s">
        <v>361</v>
      </c>
    </row>
    <row r="19" spans="1:1" x14ac:dyDescent="0.25">
      <c r="A19" s="1" t="s">
        <v>362</v>
      </c>
    </row>
    <row r="20" spans="1:1" x14ac:dyDescent="0.25">
      <c r="A20" s="1" t="s">
        <v>363</v>
      </c>
    </row>
    <row r="21" spans="1:1" x14ac:dyDescent="0.25">
      <c r="A21" s="1" t="s">
        <v>364</v>
      </c>
    </row>
    <row r="22" spans="1:1" ht="30" x14ac:dyDescent="0.25">
      <c r="A22" s="1" t="s">
        <v>365</v>
      </c>
    </row>
    <row r="23" spans="1:1" ht="27.75" customHeight="1" x14ac:dyDescent="0.25">
      <c r="A23" s="1" t="s">
        <v>374</v>
      </c>
    </row>
    <row r="24" spans="1:1" ht="34.5" customHeight="1" x14ac:dyDescent="0.25">
      <c r="A24" s="1" t="s">
        <v>375</v>
      </c>
    </row>
    <row r="25" spans="1:1" ht="33.75" customHeight="1" x14ac:dyDescent="0.25">
      <c r="A25" s="1" t="s">
        <v>366</v>
      </c>
    </row>
    <row r="26" spans="1:1" ht="78" customHeight="1" x14ac:dyDescent="0.25">
      <c r="A26" s="1" t="s">
        <v>376</v>
      </c>
    </row>
    <row r="27" spans="1:1" x14ac:dyDescent="0.25">
      <c r="A27" s="1" t="s">
        <v>367</v>
      </c>
    </row>
    <row r="28" spans="1:1" ht="30.75" customHeight="1" x14ac:dyDescent="0.25">
      <c r="A28" s="1" t="s">
        <v>368</v>
      </c>
    </row>
    <row r="29" spans="1:1" ht="45" x14ac:dyDescent="0.25">
      <c r="A29" s="14" t="s">
        <v>377</v>
      </c>
    </row>
    <row r="31" spans="1:1" x14ac:dyDescent="0.25">
      <c r="A31" s="1" t="s">
        <v>378</v>
      </c>
    </row>
  </sheetData>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26"/>
  <sheetViews>
    <sheetView tabSelected="1" zoomScale="86" zoomScaleNormal="86" workbookViewId="0">
      <selection activeCell="O3" sqref="O3"/>
    </sheetView>
  </sheetViews>
  <sheetFormatPr defaultRowHeight="15" x14ac:dyDescent="0.25"/>
  <cols>
    <col min="1" max="1" width="15.140625" style="2" customWidth="1"/>
    <col min="2" max="2" width="33.85546875" style="2" bestFit="1" customWidth="1"/>
    <col min="3" max="3" width="17.28515625" style="2" customWidth="1"/>
    <col min="4" max="4" width="18.140625" style="3" customWidth="1"/>
    <col min="5" max="5" width="28.28515625" style="3" customWidth="1"/>
    <col min="6" max="6" width="17.85546875" style="3" customWidth="1"/>
    <col min="7" max="7" width="13.85546875" style="1" customWidth="1"/>
    <col min="8" max="8" width="18.7109375" style="1" customWidth="1"/>
    <col min="9" max="9" width="29.140625" style="1" customWidth="1"/>
    <col min="10" max="10" width="21.85546875" style="1" customWidth="1"/>
    <col min="11" max="11" width="22" style="1" customWidth="1"/>
    <col min="12" max="12" width="17.42578125" style="1" customWidth="1"/>
    <col min="13" max="13" width="15.5703125" style="1" customWidth="1"/>
    <col min="14" max="14" width="19.140625" style="1" customWidth="1"/>
    <col min="15" max="15" width="24.140625" style="1" customWidth="1"/>
    <col min="16" max="16" width="24.7109375" style="1" customWidth="1"/>
    <col min="17" max="17" width="19.42578125" style="1" customWidth="1"/>
    <col min="18" max="18" width="16.7109375" style="1" customWidth="1"/>
    <col min="19" max="19" width="18.85546875" style="1" customWidth="1"/>
    <col min="20" max="21" width="21.7109375" style="1" customWidth="1"/>
    <col min="22" max="22" width="22.28515625" style="3" customWidth="1"/>
    <col min="23" max="29" width="24.7109375" style="1" customWidth="1"/>
  </cols>
  <sheetData>
    <row r="1" spans="1:30" s="9" customFormat="1" ht="120" customHeight="1" x14ac:dyDescent="0.25">
      <c r="A1" s="4" t="s">
        <v>7</v>
      </c>
      <c r="B1" s="4" t="s">
        <v>21</v>
      </c>
      <c r="C1" s="4" t="s">
        <v>22</v>
      </c>
      <c r="D1" s="4" t="s">
        <v>0</v>
      </c>
      <c r="E1" s="4" t="s">
        <v>11</v>
      </c>
      <c r="F1" s="4" t="s">
        <v>3</v>
      </c>
      <c r="G1" s="4" t="s">
        <v>4</v>
      </c>
      <c r="H1" s="4" t="s">
        <v>5</v>
      </c>
      <c r="I1" s="4" t="s">
        <v>6</v>
      </c>
      <c r="J1" s="4" t="s">
        <v>8</v>
      </c>
      <c r="K1" s="4" t="s">
        <v>346</v>
      </c>
      <c r="L1" s="4" t="s">
        <v>17</v>
      </c>
      <c r="M1" s="4" t="s">
        <v>19</v>
      </c>
      <c r="N1" s="4" t="s">
        <v>9</v>
      </c>
      <c r="O1" s="4" t="s">
        <v>10</v>
      </c>
      <c r="P1" s="4" t="s">
        <v>13</v>
      </c>
      <c r="Q1" s="4" t="s">
        <v>341</v>
      </c>
      <c r="R1" s="4" t="s">
        <v>20</v>
      </c>
      <c r="S1" s="4" t="s">
        <v>14</v>
      </c>
      <c r="T1" s="4" t="s">
        <v>373</v>
      </c>
      <c r="U1" s="4" t="s">
        <v>339</v>
      </c>
      <c r="V1" s="4" t="s">
        <v>12</v>
      </c>
      <c r="W1" s="7"/>
      <c r="X1" s="7"/>
      <c r="Y1" s="7"/>
      <c r="Z1" s="7"/>
      <c r="AA1" s="7"/>
      <c r="AB1" s="7"/>
      <c r="AC1" s="7"/>
      <c r="AD1" s="8"/>
    </row>
    <row r="2" spans="1:30" ht="225" customHeight="1" x14ac:dyDescent="0.25">
      <c r="A2" s="10" t="s">
        <v>2</v>
      </c>
      <c r="B2" s="10"/>
      <c r="C2" s="10"/>
      <c r="D2" s="10" t="s">
        <v>1</v>
      </c>
      <c r="E2" s="10"/>
      <c r="F2" s="10"/>
      <c r="G2" s="10"/>
      <c r="H2" s="10"/>
      <c r="I2" s="10"/>
      <c r="J2" s="10"/>
      <c r="K2" s="10"/>
      <c r="L2" s="10"/>
      <c r="M2" s="10"/>
      <c r="N2" s="10" t="s">
        <v>18</v>
      </c>
      <c r="O2" s="10"/>
      <c r="P2" s="10" t="s">
        <v>15</v>
      </c>
      <c r="Q2" s="10" t="s">
        <v>16</v>
      </c>
      <c r="R2" s="10" t="s">
        <v>342</v>
      </c>
      <c r="S2" s="10" t="s">
        <v>343</v>
      </c>
      <c r="T2" s="10" t="s">
        <v>344</v>
      </c>
      <c r="U2" s="10" t="s">
        <v>340</v>
      </c>
      <c r="V2" s="10" t="s">
        <v>345</v>
      </c>
    </row>
    <row r="3" spans="1:30" x14ac:dyDescent="0.25">
      <c r="A3" s="12"/>
      <c r="B3" s="12"/>
      <c r="C3" s="12"/>
      <c r="D3" s="5"/>
      <c r="E3" s="5"/>
      <c r="F3" s="5"/>
      <c r="G3" s="6"/>
      <c r="H3" s="6"/>
      <c r="I3" s="6"/>
      <c r="J3" s="6"/>
      <c r="K3" s="6"/>
      <c r="L3" s="6"/>
      <c r="M3" s="11"/>
      <c r="N3" s="6"/>
      <c r="O3" s="11"/>
      <c r="P3" s="6"/>
      <c r="Q3" s="6"/>
      <c r="R3" s="11"/>
      <c r="S3" s="6"/>
      <c r="T3" s="6"/>
      <c r="U3" s="6"/>
      <c r="V3" s="5"/>
    </row>
    <row r="4" spans="1:30" x14ac:dyDescent="0.25">
      <c r="A4" s="12"/>
      <c r="B4" s="12"/>
      <c r="C4" s="12"/>
      <c r="D4" s="5"/>
      <c r="E4" s="5"/>
      <c r="F4" s="5"/>
      <c r="G4" s="6"/>
      <c r="H4" s="6"/>
      <c r="I4" s="6"/>
      <c r="J4" s="6"/>
      <c r="K4" s="6"/>
      <c r="L4" s="6"/>
      <c r="M4" s="11"/>
      <c r="N4" s="6"/>
      <c r="O4" s="11"/>
      <c r="P4" s="6"/>
      <c r="Q4" s="6"/>
      <c r="R4" s="11"/>
      <c r="S4" s="6"/>
      <c r="T4" s="6"/>
      <c r="U4" s="6"/>
      <c r="V4" s="5"/>
    </row>
    <row r="5" spans="1:30" x14ac:dyDescent="0.25">
      <c r="A5" s="12"/>
      <c r="B5" s="12"/>
      <c r="C5" s="12"/>
      <c r="D5" s="5"/>
      <c r="E5" s="5"/>
      <c r="F5" s="5"/>
      <c r="G5" s="6"/>
      <c r="H5" s="6"/>
      <c r="I5" s="6"/>
      <c r="J5" s="6"/>
      <c r="K5" s="6"/>
      <c r="L5" s="6"/>
      <c r="M5" s="11"/>
      <c r="N5" s="6"/>
      <c r="O5" s="11"/>
      <c r="P5" s="6"/>
      <c r="Q5" s="6"/>
      <c r="R5" s="11"/>
      <c r="S5" s="6"/>
      <c r="T5" s="6"/>
      <c r="U5" s="6"/>
      <c r="V5" s="5"/>
    </row>
    <row r="6" spans="1:30" x14ac:dyDescent="0.25">
      <c r="A6" s="12"/>
      <c r="B6" s="12"/>
      <c r="C6" s="12"/>
      <c r="D6" s="5"/>
      <c r="E6" s="5"/>
      <c r="F6" s="5"/>
      <c r="G6" s="6"/>
      <c r="H6" s="6"/>
      <c r="I6" s="6"/>
      <c r="J6" s="6"/>
      <c r="K6" s="6"/>
      <c r="L6" s="6"/>
      <c r="M6" s="11"/>
      <c r="N6" s="6"/>
      <c r="O6" s="11"/>
      <c r="P6" s="6"/>
      <c r="Q6" s="6"/>
      <c r="R6" s="11"/>
      <c r="S6" s="6"/>
      <c r="T6" s="6"/>
      <c r="U6" s="6"/>
      <c r="V6" s="5"/>
    </row>
    <row r="7" spans="1:30" x14ac:dyDescent="0.25">
      <c r="A7" s="12"/>
      <c r="B7" s="12"/>
      <c r="C7" s="12"/>
      <c r="D7" s="5"/>
      <c r="E7" s="5"/>
      <c r="F7" s="5"/>
      <c r="G7" s="6"/>
      <c r="H7" s="6"/>
      <c r="I7" s="6"/>
      <c r="J7" s="6"/>
      <c r="K7" s="6"/>
      <c r="L7" s="6"/>
      <c r="M7" s="11"/>
      <c r="N7" s="6"/>
      <c r="O7" s="11"/>
      <c r="P7" s="6"/>
      <c r="Q7" s="6"/>
      <c r="R7" s="11"/>
      <c r="S7" s="6"/>
      <c r="T7" s="6"/>
      <c r="U7" s="6"/>
      <c r="V7" s="5"/>
    </row>
    <row r="8" spans="1:30" x14ac:dyDescent="0.25">
      <c r="A8" s="12"/>
      <c r="B8" s="12"/>
      <c r="C8" s="12"/>
      <c r="D8" s="5"/>
      <c r="E8" s="5"/>
      <c r="F8" s="5"/>
      <c r="G8" s="6"/>
      <c r="H8" s="6"/>
      <c r="I8" s="6"/>
      <c r="J8" s="6"/>
      <c r="K8" s="6"/>
      <c r="L8" s="6"/>
      <c r="M8" s="11"/>
      <c r="N8" s="6"/>
      <c r="O8" s="11"/>
      <c r="P8" s="6"/>
      <c r="Q8" s="6"/>
      <c r="R8" s="11"/>
      <c r="S8" s="6"/>
      <c r="T8" s="6"/>
      <c r="U8" s="6"/>
      <c r="V8" s="5"/>
    </row>
    <row r="9" spans="1:30" x14ac:dyDescent="0.25">
      <c r="A9" s="12"/>
      <c r="B9" s="12"/>
      <c r="C9" s="12"/>
      <c r="D9" s="5"/>
      <c r="E9" s="5"/>
      <c r="F9" s="5"/>
      <c r="G9" s="6"/>
      <c r="H9" s="6"/>
      <c r="I9" s="6"/>
      <c r="J9" s="6"/>
      <c r="K9" s="6"/>
      <c r="L9" s="6"/>
      <c r="M9" s="11"/>
      <c r="N9" s="6"/>
      <c r="O9" s="11"/>
      <c r="P9" s="6"/>
      <c r="Q9" s="6"/>
      <c r="R9" s="11"/>
      <c r="S9" s="6"/>
      <c r="T9" s="6"/>
      <c r="U9" s="6"/>
      <c r="V9" s="5"/>
    </row>
    <row r="10" spans="1:30" x14ac:dyDescent="0.25">
      <c r="A10" s="12"/>
      <c r="B10" s="12"/>
      <c r="C10" s="12"/>
      <c r="D10" s="5"/>
      <c r="E10" s="5"/>
      <c r="F10" s="5"/>
      <c r="G10" s="6"/>
      <c r="H10" s="6"/>
      <c r="I10" s="6"/>
      <c r="J10" s="6"/>
      <c r="K10" s="6"/>
      <c r="L10" s="6"/>
      <c r="M10" s="11"/>
      <c r="N10" s="6"/>
      <c r="O10" s="11"/>
      <c r="P10" s="6"/>
      <c r="Q10" s="6"/>
      <c r="R10" s="11"/>
      <c r="S10" s="6"/>
      <c r="T10" s="6"/>
      <c r="U10" s="6"/>
      <c r="V10" s="5"/>
    </row>
    <row r="11" spans="1:30" x14ac:dyDescent="0.25">
      <c r="A11" s="12"/>
      <c r="B11" s="12"/>
      <c r="C11" s="12"/>
      <c r="D11" s="5"/>
      <c r="E11" s="5"/>
      <c r="F11" s="5"/>
      <c r="G11" s="6"/>
      <c r="H11" s="6"/>
      <c r="I11" s="6"/>
      <c r="J11" s="6"/>
      <c r="K11" s="6"/>
      <c r="L11" s="6"/>
      <c r="M11" s="11"/>
      <c r="N11" s="6"/>
      <c r="O11" s="11"/>
      <c r="P11" s="6"/>
      <c r="Q11" s="6"/>
      <c r="R11" s="11"/>
      <c r="S11" s="6"/>
      <c r="T11" s="6"/>
      <c r="U11" s="6"/>
      <c r="V11" s="5"/>
    </row>
    <row r="12" spans="1:30" x14ac:dyDescent="0.25">
      <c r="A12" s="12"/>
      <c r="B12" s="12"/>
      <c r="C12" s="12"/>
      <c r="D12" s="5"/>
      <c r="E12" s="5"/>
      <c r="F12" s="5"/>
      <c r="G12" s="6"/>
      <c r="H12" s="6"/>
      <c r="I12" s="6"/>
      <c r="J12" s="6"/>
      <c r="K12" s="6"/>
      <c r="L12" s="6"/>
      <c r="M12" s="11"/>
      <c r="N12" s="6"/>
      <c r="O12" s="11"/>
      <c r="P12" s="6"/>
      <c r="Q12" s="6"/>
      <c r="R12" s="11"/>
      <c r="S12" s="6"/>
      <c r="T12" s="6"/>
      <c r="U12" s="6"/>
      <c r="V12" s="5"/>
    </row>
    <row r="13" spans="1:30" x14ac:dyDescent="0.25">
      <c r="A13" s="12"/>
      <c r="B13" s="12"/>
      <c r="C13" s="12"/>
      <c r="D13" s="5"/>
      <c r="E13" s="5"/>
      <c r="F13" s="5"/>
      <c r="G13" s="6"/>
      <c r="H13" s="6"/>
      <c r="I13" s="6"/>
      <c r="J13" s="6"/>
      <c r="K13" s="6"/>
      <c r="L13" s="6"/>
      <c r="M13" s="11"/>
      <c r="N13" s="6"/>
      <c r="O13" s="11"/>
      <c r="P13" s="6"/>
      <c r="Q13" s="6"/>
      <c r="R13" s="11"/>
      <c r="S13" s="6"/>
      <c r="T13" s="6"/>
      <c r="U13" s="6"/>
      <c r="V13" s="5"/>
    </row>
    <row r="14" spans="1:30" x14ac:dyDescent="0.25">
      <c r="A14" s="12"/>
      <c r="B14" s="12"/>
      <c r="C14" s="12"/>
      <c r="D14" s="5"/>
      <c r="E14" s="5"/>
      <c r="F14" s="5"/>
      <c r="G14" s="6"/>
      <c r="H14" s="6"/>
      <c r="I14" s="6"/>
      <c r="J14" s="6"/>
      <c r="K14" s="6"/>
      <c r="L14" s="6"/>
      <c r="M14" s="11"/>
      <c r="N14" s="6"/>
      <c r="O14" s="11"/>
      <c r="P14" s="6"/>
      <c r="Q14" s="6"/>
      <c r="R14" s="11"/>
      <c r="S14" s="6"/>
      <c r="T14" s="6"/>
      <c r="U14" s="6"/>
      <c r="V14" s="5"/>
    </row>
    <row r="15" spans="1:30" x14ac:dyDescent="0.25">
      <c r="A15" s="12"/>
      <c r="B15" s="12"/>
      <c r="C15" s="12"/>
      <c r="D15" s="5"/>
      <c r="E15" s="5"/>
      <c r="F15" s="5"/>
      <c r="G15" s="6"/>
      <c r="H15" s="6"/>
      <c r="I15" s="6"/>
      <c r="J15" s="6"/>
      <c r="K15" s="6"/>
      <c r="L15" s="6"/>
      <c r="M15" s="11"/>
      <c r="N15" s="6"/>
      <c r="O15" s="11"/>
      <c r="P15" s="6"/>
      <c r="Q15" s="6"/>
      <c r="R15" s="11"/>
      <c r="S15" s="6"/>
      <c r="T15" s="6"/>
      <c r="U15" s="6"/>
      <c r="V15" s="5"/>
    </row>
    <row r="16" spans="1:30" x14ac:dyDescent="0.25">
      <c r="A16" s="12"/>
      <c r="B16" s="12"/>
      <c r="C16" s="12"/>
      <c r="D16" s="5"/>
      <c r="E16" s="5"/>
      <c r="F16" s="5"/>
      <c r="G16" s="6"/>
      <c r="H16" s="6"/>
      <c r="I16" s="6"/>
      <c r="J16" s="6"/>
      <c r="K16" s="6"/>
      <c r="L16" s="6"/>
      <c r="M16" s="11"/>
      <c r="N16" s="6"/>
      <c r="O16" s="11"/>
      <c r="P16" s="6"/>
      <c r="Q16" s="6"/>
      <c r="R16" s="11"/>
      <c r="S16" s="6"/>
      <c r="T16" s="6"/>
      <c r="U16" s="6"/>
      <c r="V16" s="5"/>
    </row>
    <row r="17" spans="1:22" x14ac:dyDescent="0.25">
      <c r="A17" s="12"/>
      <c r="B17" s="12"/>
      <c r="C17" s="12"/>
      <c r="D17" s="5"/>
      <c r="E17" s="5"/>
      <c r="F17" s="5"/>
      <c r="G17" s="6"/>
      <c r="H17" s="6"/>
      <c r="I17" s="6"/>
      <c r="J17" s="6"/>
      <c r="K17" s="6"/>
      <c r="L17" s="6"/>
      <c r="M17" s="11"/>
      <c r="N17" s="6"/>
      <c r="O17" s="11"/>
      <c r="P17" s="6"/>
      <c r="Q17" s="6"/>
      <c r="R17" s="11"/>
      <c r="S17" s="6"/>
      <c r="T17" s="6"/>
      <c r="U17" s="6"/>
      <c r="V17" s="5"/>
    </row>
    <row r="18" spans="1:22" x14ac:dyDescent="0.25">
      <c r="A18" s="12"/>
      <c r="B18" s="12"/>
      <c r="C18" s="12"/>
      <c r="D18" s="5"/>
      <c r="E18" s="5"/>
      <c r="F18" s="5"/>
      <c r="G18" s="6"/>
      <c r="H18" s="6"/>
      <c r="I18" s="6"/>
      <c r="J18" s="6"/>
      <c r="K18" s="6"/>
      <c r="L18" s="6"/>
      <c r="M18" s="11"/>
      <c r="N18" s="6"/>
      <c r="O18" s="11"/>
      <c r="P18" s="6"/>
      <c r="Q18" s="6"/>
      <c r="R18" s="11"/>
      <c r="S18" s="6"/>
      <c r="T18" s="6"/>
      <c r="U18" s="6"/>
      <c r="V18" s="5"/>
    </row>
    <row r="19" spans="1:22" x14ac:dyDescent="0.25">
      <c r="A19" s="12"/>
      <c r="B19" s="12"/>
      <c r="C19" s="12"/>
      <c r="D19" s="5"/>
      <c r="E19" s="5"/>
      <c r="F19" s="5"/>
      <c r="G19" s="6"/>
      <c r="H19" s="6"/>
      <c r="I19" s="6"/>
      <c r="J19" s="6"/>
      <c r="K19" s="6"/>
      <c r="L19" s="6"/>
      <c r="M19" s="11"/>
      <c r="N19" s="6"/>
      <c r="O19" s="11"/>
      <c r="P19" s="6"/>
      <c r="Q19" s="6"/>
      <c r="R19" s="11"/>
      <c r="S19" s="6"/>
      <c r="T19" s="6"/>
      <c r="U19" s="6"/>
      <c r="V19" s="5"/>
    </row>
    <row r="20" spans="1:22" x14ac:dyDescent="0.25">
      <c r="A20" s="12"/>
      <c r="B20" s="12"/>
      <c r="C20" s="12"/>
      <c r="D20" s="5"/>
      <c r="E20" s="5"/>
      <c r="F20" s="5"/>
      <c r="G20" s="6"/>
      <c r="H20" s="6"/>
      <c r="I20" s="6"/>
      <c r="J20" s="6"/>
      <c r="K20" s="6"/>
      <c r="L20" s="6"/>
      <c r="M20" s="11"/>
      <c r="N20" s="6"/>
      <c r="O20" s="11"/>
      <c r="P20" s="6"/>
      <c r="Q20" s="6"/>
      <c r="R20" s="11"/>
      <c r="S20" s="6"/>
      <c r="T20" s="6"/>
      <c r="U20" s="6"/>
      <c r="V20" s="5"/>
    </row>
    <row r="21" spans="1:22" x14ac:dyDescent="0.25">
      <c r="A21" s="12"/>
      <c r="B21" s="12"/>
      <c r="C21" s="12"/>
      <c r="D21" s="5"/>
      <c r="E21" s="5"/>
      <c r="F21" s="5"/>
      <c r="G21" s="6"/>
      <c r="H21" s="6"/>
      <c r="I21" s="6"/>
      <c r="J21" s="6"/>
      <c r="K21" s="6"/>
      <c r="L21" s="6"/>
      <c r="M21" s="11"/>
      <c r="N21" s="6"/>
      <c r="O21" s="11"/>
      <c r="P21" s="6"/>
      <c r="Q21" s="6"/>
      <c r="R21" s="11"/>
      <c r="S21" s="6"/>
      <c r="T21" s="6"/>
      <c r="U21" s="6"/>
      <c r="V21" s="5"/>
    </row>
    <row r="22" spans="1:22" x14ac:dyDescent="0.25">
      <c r="A22" s="12"/>
      <c r="B22" s="12"/>
      <c r="C22" s="12"/>
      <c r="D22" s="5"/>
      <c r="E22" s="5"/>
      <c r="F22" s="5"/>
      <c r="G22" s="6"/>
      <c r="H22" s="6"/>
      <c r="I22" s="6"/>
      <c r="J22" s="6"/>
      <c r="K22" s="6"/>
      <c r="L22" s="6"/>
      <c r="M22" s="11"/>
      <c r="N22" s="6"/>
      <c r="O22" s="11"/>
      <c r="P22" s="6"/>
      <c r="Q22" s="6"/>
      <c r="R22" s="11"/>
      <c r="S22" s="6"/>
      <c r="T22" s="6"/>
      <c r="U22" s="6"/>
      <c r="V22" s="5"/>
    </row>
    <row r="23" spans="1:22" x14ac:dyDescent="0.25">
      <c r="A23" s="12"/>
      <c r="B23" s="12"/>
      <c r="C23" s="12"/>
      <c r="D23" s="5"/>
      <c r="E23" s="5"/>
      <c r="F23" s="5"/>
      <c r="G23" s="6"/>
      <c r="H23" s="6"/>
      <c r="I23" s="6"/>
      <c r="J23" s="6"/>
      <c r="K23" s="6"/>
      <c r="L23" s="6"/>
      <c r="M23" s="11"/>
      <c r="N23" s="6"/>
      <c r="O23" s="11"/>
      <c r="P23" s="6"/>
      <c r="Q23" s="6"/>
      <c r="R23" s="11"/>
      <c r="S23" s="6"/>
      <c r="T23" s="6"/>
      <c r="U23" s="6"/>
      <c r="V23" s="5"/>
    </row>
    <row r="24" spans="1:22" x14ac:dyDescent="0.25">
      <c r="A24" s="12"/>
      <c r="B24" s="12"/>
      <c r="C24" s="12"/>
      <c r="D24" s="5"/>
      <c r="E24" s="5"/>
      <c r="F24" s="5"/>
      <c r="G24" s="6"/>
      <c r="H24" s="6"/>
      <c r="I24" s="6"/>
      <c r="J24" s="6"/>
      <c r="K24" s="6"/>
      <c r="L24" s="6"/>
      <c r="M24" s="11"/>
      <c r="N24" s="6"/>
      <c r="O24" s="11"/>
      <c r="P24" s="6"/>
      <c r="Q24" s="6"/>
      <c r="R24" s="11"/>
      <c r="S24" s="6"/>
      <c r="T24" s="6"/>
      <c r="U24" s="6"/>
      <c r="V24" s="5"/>
    </row>
    <row r="25" spans="1:22" x14ac:dyDescent="0.25">
      <c r="A25" s="12"/>
      <c r="B25" s="12"/>
      <c r="C25" s="12"/>
      <c r="D25" s="5"/>
      <c r="E25" s="5"/>
      <c r="F25" s="5"/>
      <c r="G25" s="6"/>
      <c r="H25" s="6"/>
      <c r="I25" s="6"/>
      <c r="J25" s="6"/>
      <c r="K25" s="6"/>
      <c r="L25" s="6"/>
      <c r="M25" s="11"/>
      <c r="N25" s="6"/>
      <c r="O25" s="11"/>
      <c r="P25" s="6"/>
      <c r="Q25" s="6"/>
      <c r="R25" s="11"/>
      <c r="S25" s="6"/>
      <c r="T25" s="6"/>
      <c r="U25" s="6"/>
      <c r="V25" s="5"/>
    </row>
    <row r="26" spans="1:22" x14ac:dyDescent="0.25">
      <c r="A26" s="12"/>
      <c r="B26" s="12"/>
      <c r="C26" s="12"/>
      <c r="D26" s="5"/>
      <c r="E26" s="5"/>
      <c r="F26" s="5"/>
      <c r="G26" s="6"/>
      <c r="H26" s="6"/>
      <c r="I26" s="6"/>
      <c r="J26" s="6"/>
      <c r="K26" s="6"/>
      <c r="L26" s="6"/>
      <c r="M26" s="11"/>
      <c r="N26" s="6"/>
      <c r="O26" s="11"/>
      <c r="P26" s="6"/>
      <c r="Q26" s="6"/>
      <c r="R26" s="11"/>
      <c r="S26" s="6"/>
      <c r="T26" s="6"/>
      <c r="U26" s="6"/>
      <c r="V26" s="5"/>
    </row>
  </sheetData>
  <dataValidations count="3">
    <dataValidation type="list" allowBlank="1" showInputMessage="1" showErrorMessage="1" sqref="R3:R26 M3:M26 C3:C26" xr:uid="{00000000-0002-0000-0100-000000000000}">
      <formula1>"SI,NO"</formula1>
    </dataValidation>
    <dataValidation type="list" allowBlank="1" showInputMessage="1" showErrorMessage="1" sqref="O3:O26" xr:uid="{00000000-0002-0000-0100-000001000000}">
      <formula1>"Avviato,Non Avviato"</formula1>
    </dataValidation>
    <dataValidation type="list" allowBlank="1" showInputMessage="1" showErrorMessage="1" sqref="A3:A26" xr:uid="{00000000-0002-0000-0100-000002000000}">
      <formula1>"regione,provincia,comune,altro"</formula1>
    </dataValidation>
  </dataValidations>
  <pageMargins left="0.7" right="0.7" top="0.75" bottom="0.75" header="0.3" footer="0.3"/>
  <pageSetup paperSize="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Comuni!$D$2:$D$311</xm:f>
          </x14:formula1>
          <xm:sqref>B3:B26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11"/>
  <sheetViews>
    <sheetView workbookViewId="0">
      <selection activeCell="A22" sqref="A22"/>
    </sheetView>
  </sheetViews>
  <sheetFormatPr defaultRowHeight="15" x14ac:dyDescent="0.25"/>
  <cols>
    <col min="1" max="1" width="36.5703125" bestFit="1" customWidth="1"/>
    <col min="2" max="2" width="8.140625" bestFit="1" customWidth="1"/>
    <col min="3" max="3" width="10.5703125" bestFit="1" customWidth="1"/>
    <col min="4" max="4" width="47" bestFit="1" customWidth="1"/>
  </cols>
  <sheetData>
    <row r="1" spans="1:4" x14ac:dyDescent="0.25">
      <c r="A1" t="s">
        <v>23</v>
      </c>
      <c r="B1" t="s">
        <v>24</v>
      </c>
      <c r="C1" t="s">
        <v>25</v>
      </c>
    </row>
    <row r="2" spans="1:4" x14ac:dyDescent="0.25">
      <c r="A2" t="s">
        <v>338</v>
      </c>
      <c r="D2" t="str">
        <f>A2</f>
        <v>REGIONE ABRUZZO</v>
      </c>
    </row>
    <row r="3" spans="1:4" x14ac:dyDescent="0.25">
      <c r="A3" t="s">
        <v>245</v>
      </c>
      <c r="B3">
        <v>298343</v>
      </c>
      <c r="D3" t="str">
        <f>A3</f>
        <v>PROVINCIA DELL'AQUILA</v>
      </c>
    </row>
    <row r="4" spans="1:4" x14ac:dyDescent="0.25">
      <c r="A4" t="s">
        <v>246</v>
      </c>
      <c r="B4">
        <v>387956</v>
      </c>
      <c r="D4" t="str">
        <f t="shared" ref="D4:D6" si="0">A4</f>
        <v>PROVINCIA DI CHIETI</v>
      </c>
    </row>
    <row r="5" spans="1:4" x14ac:dyDescent="0.25">
      <c r="A5" t="s">
        <v>247</v>
      </c>
      <c r="B5">
        <v>314661</v>
      </c>
      <c r="D5" t="str">
        <f t="shared" si="0"/>
        <v>PROVINCIA DI PESCARA</v>
      </c>
    </row>
    <row r="6" spans="1:4" x14ac:dyDescent="0.25">
      <c r="A6" t="s">
        <v>248</v>
      </c>
      <c r="B6">
        <v>306349</v>
      </c>
      <c r="D6" t="str">
        <f t="shared" si="0"/>
        <v>PROVINCIA DI TERAMO</v>
      </c>
    </row>
    <row r="7" spans="1:4" x14ac:dyDescent="0.25">
      <c r="A7" t="s">
        <v>26</v>
      </c>
      <c r="B7">
        <v>392</v>
      </c>
      <c r="D7" t="str">
        <f>"Comune di "&amp;A7</f>
        <v>Comune di ABBATEGGIO (PE)</v>
      </c>
    </row>
    <row r="8" spans="1:4" x14ac:dyDescent="0.25">
      <c r="A8" t="s">
        <v>27</v>
      </c>
      <c r="B8">
        <v>318</v>
      </c>
      <c r="C8" t="s">
        <v>28</v>
      </c>
      <c r="D8" t="str">
        <f t="shared" ref="D8:D71" si="1">"Comune di "&amp;A8</f>
        <v>Comune di ACCIANO (AQ)</v>
      </c>
    </row>
    <row r="9" spans="1:4" x14ac:dyDescent="0.25">
      <c r="A9" t="s">
        <v>29</v>
      </c>
      <c r="B9">
        <v>1474</v>
      </c>
      <c r="D9" t="str">
        <f t="shared" si="1"/>
        <v>Comune di AIELLI (AQ)</v>
      </c>
    </row>
    <row r="10" spans="1:4" x14ac:dyDescent="0.25">
      <c r="A10" t="s">
        <v>30</v>
      </c>
      <c r="B10">
        <v>3486</v>
      </c>
      <c r="D10" t="str">
        <f t="shared" si="1"/>
        <v>Comune di ALANNO (PE)</v>
      </c>
    </row>
    <row r="11" spans="1:4" x14ac:dyDescent="0.25">
      <c r="A11" t="s">
        <v>31</v>
      </c>
      <c r="B11">
        <v>12430</v>
      </c>
      <c r="D11" t="str">
        <f t="shared" si="1"/>
        <v>Comune di ALBA ADRIATICA (TE)</v>
      </c>
    </row>
    <row r="12" spans="1:4" x14ac:dyDescent="0.25">
      <c r="A12" t="s">
        <v>32</v>
      </c>
      <c r="B12">
        <v>843</v>
      </c>
      <c r="D12" t="str">
        <f t="shared" si="1"/>
        <v>Comune di ALFEDENA (AQ)</v>
      </c>
    </row>
    <row r="13" spans="1:4" x14ac:dyDescent="0.25">
      <c r="A13" t="s">
        <v>33</v>
      </c>
      <c r="B13">
        <v>3082</v>
      </c>
      <c r="D13" t="str">
        <f t="shared" si="1"/>
        <v>Comune di ALTINO (CH)</v>
      </c>
    </row>
    <row r="14" spans="1:4" x14ac:dyDescent="0.25">
      <c r="A14" t="s">
        <v>34</v>
      </c>
      <c r="B14">
        <v>1872</v>
      </c>
      <c r="D14" t="str">
        <f t="shared" si="1"/>
        <v>Comune di ANCARANO (TE)</v>
      </c>
    </row>
    <row r="15" spans="1:4" x14ac:dyDescent="0.25">
      <c r="A15" t="s">
        <v>35</v>
      </c>
      <c r="B15">
        <v>339</v>
      </c>
      <c r="D15" t="str">
        <f t="shared" si="1"/>
        <v>Comune di ANVERSA DEGLI ABRUZZI (AQ)</v>
      </c>
    </row>
    <row r="16" spans="1:4" x14ac:dyDescent="0.25">
      <c r="A16" t="s">
        <v>36</v>
      </c>
      <c r="B16">
        <v>2184</v>
      </c>
      <c r="D16" t="str">
        <f t="shared" si="1"/>
        <v>Comune di ARCHI (CH)</v>
      </c>
    </row>
    <row r="17" spans="1:4" x14ac:dyDescent="0.25">
      <c r="A17" t="s">
        <v>37</v>
      </c>
      <c r="B17">
        <v>1147</v>
      </c>
      <c r="D17" t="str">
        <f t="shared" si="1"/>
        <v>Comune di ARI (CH)</v>
      </c>
    </row>
    <row r="18" spans="1:4" x14ac:dyDescent="0.25">
      <c r="A18" t="s">
        <v>38</v>
      </c>
      <c r="B18">
        <v>1141</v>
      </c>
      <c r="D18" t="str">
        <f t="shared" si="1"/>
        <v>Comune di ARIELLI (CH)</v>
      </c>
    </row>
    <row r="19" spans="1:4" x14ac:dyDescent="0.25">
      <c r="A19" t="s">
        <v>39</v>
      </c>
      <c r="B19">
        <v>818</v>
      </c>
      <c r="D19" t="str">
        <f t="shared" si="1"/>
        <v>Comune di ARSITA (TE)</v>
      </c>
    </row>
    <row r="20" spans="1:4" x14ac:dyDescent="0.25">
      <c r="A20" t="s">
        <v>40</v>
      </c>
      <c r="B20">
        <v>1167</v>
      </c>
      <c r="D20" t="str">
        <f t="shared" si="1"/>
        <v>Comune di ATELETA (AQ)</v>
      </c>
    </row>
    <row r="21" spans="1:4" x14ac:dyDescent="0.25">
      <c r="A21" t="s">
        <v>41</v>
      </c>
      <c r="B21">
        <v>10570</v>
      </c>
      <c r="D21" t="str">
        <f t="shared" si="1"/>
        <v>Comune di ATESSA (CH)</v>
      </c>
    </row>
    <row r="22" spans="1:4" x14ac:dyDescent="0.25">
      <c r="A22" t="s">
        <v>42</v>
      </c>
      <c r="B22">
        <v>10720</v>
      </c>
      <c r="D22" t="str">
        <f t="shared" si="1"/>
        <v>Comune di ATRI (TE)</v>
      </c>
    </row>
    <row r="23" spans="1:4" x14ac:dyDescent="0.25">
      <c r="A23" t="s">
        <v>43</v>
      </c>
      <c r="B23">
        <v>42509</v>
      </c>
      <c r="D23" t="str">
        <f t="shared" si="1"/>
        <v>Comune di AVEZZANO (AQ)</v>
      </c>
    </row>
    <row r="24" spans="1:4" x14ac:dyDescent="0.25">
      <c r="A24" t="s">
        <v>44</v>
      </c>
      <c r="B24">
        <v>3512</v>
      </c>
      <c r="D24" t="str">
        <f t="shared" si="1"/>
        <v>Comune di BALSORANO (AQ)</v>
      </c>
    </row>
    <row r="25" spans="1:4" x14ac:dyDescent="0.25">
      <c r="A25" t="s">
        <v>45</v>
      </c>
      <c r="B25">
        <v>719</v>
      </c>
      <c r="C25" t="s">
        <v>46</v>
      </c>
      <c r="D25" t="str">
        <f t="shared" si="1"/>
        <v>Comune di BARETE (AQ)</v>
      </c>
    </row>
    <row r="26" spans="1:4" x14ac:dyDescent="0.25">
      <c r="A26" t="s">
        <v>47</v>
      </c>
      <c r="B26">
        <v>1802</v>
      </c>
      <c r="C26" t="s">
        <v>28</v>
      </c>
      <c r="D26" t="str">
        <f t="shared" si="1"/>
        <v>Comune di BARISCIANO (AQ)</v>
      </c>
    </row>
    <row r="27" spans="1:4" x14ac:dyDescent="0.25">
      <c r="A27" t="s">
        <v>48</v>
      </c>
      <c r="B27">
        <v>719</v>
      </c>
      <c r="D27" t="str">
        <f t="shared" si="1"/>
        <v>Comune di BARREA (AQ)</v>
      </c>
    </row>
    <row r="28" spans="1:4" x14ac:dyDescent="0.25">
      <c r="A28" t="s">
        <v>49</v>
      </c>
      <c r="B28">
        <v>2409</v>
      </c>
      <c r="D28" t="str">
        <f t="shared" si="1"/>
        <v>Comune di BASCIANO (TE)</v>
      </c>
    </row>
    <row r="29" spans="1:4" x14ac:dyDescent="0.25">
      <c r="A29" t="s">
        <v>50</v>
      </c>
      <c r="B29">
        <v>7152</v>
      </c>
      <c r="D29" t="str">
        <f t="shared" si="1"/>
        <v>Comune di BELLANTE (TE)</v>
      </c>
    </row>
    <row r="30" spans="1:4" x14ac:dyDescent="0.25">
      <c r="A30" t="s">
        <v>51</v>
      </c>
      <c r="B30">
        <v>215</v>
      </c>
      <c r="D30" t="str">
        <f t="shared" si="1"/>
        <v>Comune di BISEGNA (AQ)</v>
      </c>
    </row>
    <row r="31" spans="1:4" x14ac:dyDescent="0.25">
      <c r="A31" t="s">
        <v>52</v>
      </c>
      <c r="B31">
        <v>1925</v>
      </c>
      <c r="D31" t="str">
        <f t="shared" si="1"/>
        <v>Comune di BISENTI (TE)</v>
      </c>
    </row>
    <row r="32" spans="1:4" x14ac:dyDescent="0.25">
      <c r="A32" t="s">
        <v>53</v>
      </c>
      <c r="B32">
        <v>1093</v>
      </c>
      <c r="D32" t="str">
        <f t="shared" si="1"/>
        <v>Comune di BOLOGNANO (PE)</v>
      </c>
    </row>
    <row r="33" spans="1:4" x14ac:dyDescent="0.25">
      <c r="A33" t="s">
        <v>54</v>
      </c>
      <c r="B33">
        <v>799</v>
      </c>
      <c r="D33" t="str">
        <f t="shared" si="1"/>
        <v>Comune di BOMBA (CH)</v>
      </c>
    </row>
    <row r="34" spans="1:4" x14ac:dyDescent="0.25">
      <c r="A34" t="s">
        <v>55</v>
      </c>
      <c r="B34">
        <v>343</v>
      </c>
      <c r="D34" t="str">
        <f t="shared" si="1"/>
        <v>Comune di BORRELLO (CH)</v>
      </c>
    </row>
    <row r="35" spans="1:4" x14ac:dyDescent="0.25">
      <c r="A35" t="s">
        <v>56</v>
      </c>
      <c r="B35">
        <v>286</v>
      </c>
      <c r="C35" t="s">
        <v>28</v>
      </c>
      <c r="D35" t="str">
        <f t="shared" si="1"/>
        <v>Comune di BRITTOLI (PE)</v>
      </c>
    </row>
    <row r="36" spans="1:4" x14ac:dyDescent="0.25">
      <c r="A36" t="s">
        <v>57</v>
      </c>
      <c r="B36">
        <v>5213</v>
      </c>
      <c r="D36" t="str">
        <f t="shared" si="1"/>
        <v>Comune di BUCCHIANICO (CH)</v>
      </c>
    </row>
    <row r="37" spans="1:4" x14ac:dyDescent="0.25">
      <c r="A37" t="s">
        <v>58</v>
      </c>
      <c r="B37">
        <v>1106</v>
      </c>
      <c r="C37" t="s">
        <v>28</v>
      </c>
      <c r="D37" t="str">
        <f t="shared" si="1"/>
        <v>Comune di BUGNARA (AQ)</v>
      </c>
    </row>
    <row r="38" spans="1:4" x14ac:dyDescent="0.25">
      <c r="A38" t="s">
        <v>59</v>
      </c>
      <c r="B38">
        <v>2480</v>
      </c>
      <c r="C38" t="s">
        <v>28</v>
      </c>
      <c r="D38" t="str">
        <f t="shared" si="1"/>
        <v>Comune di BUSSI SUL TIRINO (PE)</v>
      </c>
    </row>
    <row r="39" spans="1:4" x14ac:dyDescent="0.25">
      <c r="A39" t="s">
        <v>60</v>
      </c>
      <c r="B39">
        <v>1295</v>
      </c>
      <c r="C39" t="s">
        <v>46</v>
      </c>
      <c r="D39" t="str">
        <f t="shared" si="1"/>
        <v>Comune di CAGNANO AMITERNO (AQ)</v>
      </c>
    </row>
    <row r="40" spans="1:4" x14ac:dyDescent="0.25">
      <c r="A40" t="s">
        <v>61</v>
      </c>
      <c r="B40">
        <v>134</v>
      </c>
      <c r="D40" t="str">
        <f t="shared" si="1"/>
        <v>Comune di CALASCIO (AQ)</v>
      </c>
    </row>
    <row r="41" spans="1:4" x14ac:dyDescent="0.25">
      <c r="A41" t="s">
        <v>62</v>
      </c>
      <c r="B41">
        <v>7176</v>
      </c>
      <c r="C41" t="s">
        <v>63</v>
      </c>
      <c r="D41" t="str">
        <f t="shared" si="1"/>
        <v>Comune di CAMPLI (TE)</v>
      </c>
    </row>
    <row r="42" spans="1:4" x14ac:dyDescent="0.25">
      <c r="A42" t="s">
        <v>64</v>
      </c>
      <c r="B42">
        <v>798</v>
      </c>
      <c r="D42" t="str">
        <f t="shared" si="1"/>
        <v>Comune di CAMPO DI GIOVE (AQ)</v>
      </c>
    </row>
    <row r="43" spans="1:4" x14ac:dyDescent="0.25">
      <c r="A43" t="s">
        <v>65</v>
      </c>
      <c r="B43">
        <v>537</v>
      </c>
      <c r="C43" t="s">
        <v>46</v>
      </c>
      <c r="D43" t="str">
        <f t="shared" si="1"/>
        <v>Comune di CAMPOTOSTO (AQ)</v>
      </c>
    </row>
    <row r="44" spans="1:4" x14ac:dyDescent="0.25">
      <c r="A44" t="s">
        <v>66</v>
      </c>
      <c r="B44">
        <v>1004</v>
      </c>
      <c r="D44" t="str">
        <f t="shared" si="1"/>
        <v>Comune di CANISTRO (AQ)</v>
      </c>
    </row>
    <row r="45" spans="1:4" x14ac:dyDescent="0.25">
      <c r="A45" t="s">
        <v>67</v>
      </c>
      <c r="B45">
        <v>1378</v>
      </c>
      <c r="D45" t="str">
        <f t="shared" si="1"/>
        <v>Comune di CANOSA SANNITA (CH)</v>
      </c>
    </row>
    <row r="46" spans="1:4" x14ac:dyDescent="0.25">
      <c r="A46" t="s">
        <v>68</v>
      </c>
      <c r="B46">
        <v>257</v>
      </c>
      <c r="D46" t="str">
        <f t="shared" si="1"/>
        <v>Comune di CANSANO (AQ)</v>
      </c>
    </row>
    <row r="47" spans="1:4" x14ac:dyDescent="0.25">
      <c r="A47" t="s">
        <v>69</v>
      </c>
      <c r="B47">
        <v>1920</v>
      </c>
      <c r="D47" t="str">
        <f t="shared" si="1"/>
        <v>Comune di CANZANO (TE)</v>
      </c>
    </row>
    <row r="48" spans="1:4" x14ac:dyDescent="0.25">
      <c r="A48" t="s">
        <v>70</v>
      </c>
      <c r="B48">
        <v>885</v>
      </c>
      <c r="C48" t="s">
        <v>28</v>
      </c>
      <c r="D48" t="str">
        <f t="shared" si="1"/>
        <v>Comune di CAPESTRANO (AQ)</v>
      </c>
    </row>
    <row r="49" spans="1:4" x14ac:dyDescent="0.25">
      <c r="A49" t="s">
        <v>71</v>
      </c>
      <c r="B49">
        <v>5193</v>
      </c>
      <c r="D49" t="str">
        <f t="shared" si="1"/>
        <v>Comune di CAPISTRELLO (AQ)</v>
      </c>
    </row>
    <row r="50" spans="1:4" x14ac:dyDescent="0.25">
      <c r="A50" t="s">
        <v>72</v>
      </c>
      <c r="B50">
        <v>684</v>
      </c>
      <c r="C50" t="s">
        <v>46</v>
      </c>
      <c r="D50" t="str">
        <f t="shared" si="1"/>
        <v>Comune di CAPITIGNANO (AQ)</v>
      </c>
    </row>
    <row r="51" spans="1:4" x14ac:dyDescent="0.25">
      <c r="A51" t="s">
        <v>73</v>
      </c>
      <c r="B51">
        <v>221</v>
      </c>
      <c r="C51" t="s">
        <v>28</v>
      </c>
      <c r="D51" t="str">
        <f t="shared" si="1"/>
        <v>Comune di CAPORCIANO (AQ)</v>
      </c>
    </row>
    <row r="52" spans="1:4" x14ac:dyDescent="0.25">
      <c r="A52" t="s">
        <v>74</v>
      </c>
      <c r="B52">
        <v>527</v>
      </c>
      <c r="D52" t="str">
        <f t="shared" si="1"/>
        <v>Comune di CAPPADOCIA (AQ)</v>
      </c>
    </row>
    <row r="53" spans="1:4" x14ac:dyDescent="0.25">
      <c r="A53" t="s">
        <v>75</v>
      </c>
      <c r="B53">
        <v>4015</v>
      </c>
      <c r="D53" t="str">
        <f t="shared" si="1"/>
        <v>Comune di CAPPELLE SUL TAVO (PE)</v>
      </c>
    </row>
    <row r="54" spans="1:4" x14ac:dyDescent="0.25">
      <c r="A54" t="s">
        <v>76</v>
      </c>
      <c r="B54">
        <v>1933</v>
      </c>
      <c r="D54" t="str">
        <f t="shared" si="1"/>
        <v>Comune di CARAMANICO TERME (PE)</v>
      </c>
    </row>
    <row r="55" spans="1:4" x14ac:dyDescent="0.25">
      <c r="A55" t="s">
        <v>77</v>
      </c>
      <c r="B55">
        <v>88</v>
      </c>
      <c r="D55" t="str">
        <f t="shared" si="1"/>
        <v>Comune di CARAPELLE CALVISIO (AQ)</v>
      </c>
    </row>
    <row r="56" spans="1:4" x14ac:dyDescent="0.25">
      <c r="A56" t="s">
        <v>78</v>
      </c>
      <c r="B56">
        <v>647</v>
      </c>
      <c r="D56" t="str">
        <f t="shared" si="1"/>
        <v>Comune di CARPINETO DELLA NORA (PE)</v>
      </c>
    </row>
    <row r="57" spans="1:4" x14ac:dyDescent="0.25">
      <c r="A57" t="s">
        <v>79</v>
      </c>
      <c r="B57">
        <v>597</v>
      </c>
      <c r="D57" t="str">
        <f t="shared" si="1"/>
        <v>Comune di CARPINETO SINELLO (CH)</v>
      </c>
    </row>
    <row r="58" spans="1:4" x14ac:dyDescent="0.25">
      <c r="A58" t="s">
        <v>80</v>
      </c>
      <c r="B58">
        <v>5381</v>
      </c>
      <c r="D58" t="str">
        <f t="shared" si="1"/>
        <v>Comune di CARSOLI (AQ)</v>
      </c>
    </row>
    <row r="59" spans="1:4" x14ac:dyDescent="0.25">
      <c r="A59" t="s">
        <v>81</v>
      </c>
      <c r="B59">
        <v>628</v>
      </c>
      <c r="D59" t="str">
        <f t="shared" si="1"/>
        <v>Comune di CARUNCHIO (CH)</v>
      </c>
    </row>
    <row r="60" spans="1:4" x14ac:dyDescent="0.25">
      <c r="A60" t="s">
        <v>82</v>
      </c>
      <c r="B60">
        <v>1307</v>
      </c>
      <c r="D60" t="str">
        <f t="shared" si="1"/>
        <v>Comune di CASACANDITELLA (CH)</v>
      </c>
    </row>
    <row r="61" spans="1:4" x14ac:dyDescent="0.25">
      <c r="A61" t="s">
        <v>83</v>
      </c>
      <c r="B61">
        <v>911</v>
      </c>
      <c r="D61" t="str">
        <f t="shared" si="1"/>
        <v>Comune di CASALANGUIDA (CH)</v>
      </c>
    </row>
    <row r="62" spans="1:4" x14ac:dyDescent="0.25">
      <c r="A62" t="s">
        <v>84</v>
      </c>
      <c r="B62">
        <v>6129</v>
      </c>
      <c r="D62" t="str">
        <f t="shared" si="1"/>
        <v>Comune di CASALBORDINO (CH)</v>
      </c>
    </row>
    <row r="63" spans="1:4" x14ac:dyDescent="0.25">
      <c r="A63" t="s">
        <v>85</v>
      </c>
      <c r="B63">
        <v>3045</v>
      </c>
      <c r="D63" t="str">
        <f t="shared" si="1"/>
        <v>Comune di CASALINCONTRADA (CH)</v>
      </c>
    </row>
    <row r="64" spans="1:4" x14ac:dyDescent="0.25">
      <c r="A64" t="s">
        <v>86</v>
      </c>
      <c r="B64">
        <v>5640</v>
      </c>
      <c r="D64" t="str">
        <f t="shared" si="1"/>
        <v>Comune di CASOLI (CH)</v>
      </c>
    </row>
    <row r="65" spans="1:4" x14ac:dyDescent="0.25">
      <c r="A65" t="s">
        <v>87</v>
      </c>
      <c r="B65">
        <v>491</v>
      </c>
      <c r="C65" t="s">
        <v>63</v>
      </c>
      <c r="D65" t="str">
        <f t="shared" si="1"/>
        <v>Comune di CASTEL CASTAGNA (TE)</v>
      </c>
    </row>
    <row r="66" spans="1:4" x14ac:dyDescent="0.25">
      <c r="A66" t="s">
        <v>88</v>
      </c>
      <c r="B66">
        <v>434</v>
      </c>
      <c r="C66" t="s">
        <v>28</v>
      </c>
      <c r="D66" t="str">
        <f t="shared" si="1"/>
        <v>Comune di CASTEL DEL MONTE (AQ)</v>
      </c>
    </row>
    <row r="67" spans="1:4" x14ac:dyDescent="0.25">
      <c r="A67" t="s">
        <v>89</v>
      </c>
      <c r="B67">
        <v>311</v>
      </c>
      <c r="C67" t="s">
        <v>28</v>
      </c>
      <c r="D67" t="str">
        <f t="shared" si="1"/>
        <v>Comune di CASTEL DI IERI (AQ)</v>
      </c>
    </row>
    <row r="68" spans="1:4" x14ac:dyDescent="0.25">
      <c r="A68" t="s">
        <v>90</v>
      </c>
      <c r="B68">
        <v>6634</v>
      </c>
      <c r="D68" t="str">
        <f t="shared" si="1"/>
        <v>Comune di CASTEL DI SANGRO (AQ)</v>
      </c>
    </row>
    <row r="69" spans="1:4" x14ac:dyDescent="0.25">
      <c r="A69" t="s">
        <v>91</v>
      </c>
      <c r="B69">
        <v>4373</v>
      </c>
      <c r="D69" t="str">
        <f t="shared" si="1"/>
        <v>Comune di CASTEL FRENTANO (CH)</v>
      </c>
    </row>
    <row r="70" spans="1:4" x14ac:dyDescent="0.25">
      <c r="A70" t="s">
        <v>92</v>
      </c>
      <c r="B70">
        <v>367</v>
      </c>
      <c r="D70" t="str">
        <f t="shared" si="1"/>
        <v>Comune di CASTELGUIDONE (CH)</v>
      </c>
    </row>
    <row r="71" spans="1:4" x14ac:dyDescent="0.25">
      <c r="A71" t="s">
        <v>93</v>
      </c>
      <c r="B71">
        <v>1103</v>
      </c>
      <c r="D71" t="str">
        <f t="shared" si="1"/>
        <v>Comune di CASTELLAFIUME (AQ)</v>
      </c>
    </row>
    <row r="72" spans="1:4" x14ac:dyDescent="0.25">
      <c r="A72" t="s">
        <v>94</v>
      </c>
      <c r="B72">
        <v>7496</v>
      </c>
      <c r="D72" t="str">
        <f t="shared" ref="D72:D135" si="2">"Comune di "&amp;A72</f>
        <v>Comune di CASTELLALTO (TE)</v>
      </c>
    </row>
    <row r="73" spans="1:4" x14ac:dyDescent="0.25">
      <c r="A73" t="s">
        <v>95</v>
      </c>
      <c r="B73">
        <v>1229</v>
      </c>
      <c r="C73" t="s">
        <v>46</v>
      </c>
      <c r="D73" t="str">
        <f t="shared" si="2"/>
        <v>Comune di CASTELLI (TE)</v>
      </c>
    </row>
    <row r="74" spans="1:4" x14ac:dyDescent="0.25">
      <c r="A74" t="s">
        <v>96</v>
      </c>
      <c r="B74">
        <v>148</v>
      </c>
      <c r="C74" t="s">
        <v>28</v>
      </c>
      <c r="D74" t="str">
        <f t="shared" si="2"/>
        <v>Comune di CASTELVECCHIO CALVISIO (AQ)</v>
      </c>
    </row>
    <row r="75" spans="1:4" x14ac:dyDescent="0.25">
      <c r="A75" t="s">
        <v>97</v>
      </c>
      <c r="B75">
        <v>958</v>
      </c>
      <c r="C75" t="s">
        <v>28</v>
      </c>
      <c r="D75" t="str">
        <f t="shared" si="2"/>
        <v>Comune di CASTELVECCHIO SUBEQUO (AQ)</v>
      </c>
    </row>
    <row r="76" spans="1:4" x14ac:dyDescent="0.25">
      <c r="A76" t="s">
        <v>98</v>
      </c>
      <c r="B76">
        <v>834</v>
      </c>
      <c r="D76" t="str">
        <f t="shared" si="2"/>
        <v>Comune di CASTIGLIONE A CASAURIA (PE)</v>
      </c>
    </row>
    <row r="77" spans="1:4" x14ac:dyDescent="0.25">
      <c r="A77" t="s">
        <v>99</v>
      </c>
      <c r="B77">
        <v>1748</v>
      </c>
      <c r="D77" t="str">
        <f t="shared" si="2"/>
        <v>Comune di CASTIGLIONE MESSER MARINO (CH)</v>
      </c>
    </row>
    <row r="78" spans="1:4" x14ac:dyDescent="0.25">
      <c r="A78" t="s">
        <v>100</v>
      </c>
      <c r="B78">
        <v>2285</v>
      </c>
      <c r="D78" t="str">
        <f t="shared" si="2"/>
        <v>Comune di CASTIGLIONE MESSER RAIMONDO (TE)</v>
      </c>
    </row>
    <row r="79" spans="1:4" x14ac:dyDescent="0.25">
      <c r="A79" t="s">
        <v>101</v>
      </c>
      <c r="B79">
        <v>1456</v>
      </c>
      <c r="D79" t="str">
        <f t="shared" si="2"/>
        <v>Comune di CASTILENTI (TE)</v>
      </c>
    </row>
    <row r="80" spans="1:4" x14ac:dyDescent="0.25">
      <c r="A80" t="s">
        <v>102</v>
      </c>
      <c r="B80">
        <v>1374</v>
      </c>
      <c r="D80" t="str">
        <f t="shared" si="2"/>
        <v>Comune di CATIGNANO (PE)</v>
      </c>
    </row>
    <row r="81" spans="1:4" x14ac:dyDescent="0.25">
      <c r="A81" t="s">
        <v>103</v>
      </c>
      <c r="B81">
        <v>10982</v>
      </c>
      <c r="D81" t="str">
        <f t="shared" si="2"/>
        <v>Comune di CELANO (AQ)</v>
      </c>
    </row>
    <row r="82" spans="1:4" x14ac:dyDescent="0.25">
      <c r="A82" t="s">
        <v>104</v>
      </c>
      <c r="B82">
        <v>900</v>
      </c>
      <c r="D82" t="str">
        <f t="shared" si="2"/>
        <v>Comune di CELENZA SUL TRIGNO (CH)</v>
      </c>
    </row>
    <row r="83" spans="1:4" x14ac:dyDescent="0.25">
      <c r="A83" t="s">
        <v>105</v>
      </c>
      <c r="B83">
        <v>2511</v>
      </c>
      <c r="D83" t="str">
        <f t="shared" si="2"/>
        <v>Comune di CELLINO ATTANASIO (AQ)</v>
      </c>
    </row>
    <row r="84" spans="1:4" x14ac:dyDescent="0.25">
      <c r="A84" t="s">
        <v>106</v>
      </c>
      <c r="B84">
        <v>10956</v>
      </c>
      <c r="D84" t="str">
        <f t="shared" si="2"/>
        <v>Comune di CEPAGATTI (PE)</v>
      </c>
    </row>
    <row r="85" spans="1:4" x14ac:dyDescent="0.25">
      <c r="A85" t="s">
        <v>107</v>
      </c>
      <c r="B85">
        <v>1615</v>
      </c>
      <c r="D85" t="str">
        <f t="shared" si="2"/>
        <v>Comune di CERCHIO (AQ)</v>
      </c>
    </row>
    <row r="86" spans="1:4" x14ac:dyDescent="0.25">
      <c r="A86" t="s">
        <v>108</v>
      </c>
      <c r="B86">
        <v>1627</v>
      </c>
      <c r="D86" t="str">
        <f t="shared" si="2"/>
        <v>Comune di CERMIGNANO (TE)</v>
      </c>
    </row>
    <row r="87" spans="1:4" x14ac:dyDescent="0.25">
      <c r="A87" t="s">
        <v>109</v>
      </c>
      <c r="B87">
        <v>51330</v>
      </c>
      <c r="D87" t="str">
        <f t="shared" si="2"/>
        <v>Comune di CHIETI (CH)</v>
      </c>
    </row>
    <row r="88" spans="1:4" x14ac:dyDescent="0.25">
      <c r="A88" t="s">
        <v>110</v>
      </c>
      <c r="B88">
        <v>15054</v>
      </c>
      <c r="D88" t="str">
        <f t="shared" si="2"/>
        <v>Comune di CITTÀ SANT'ANGELO (PE)</v>
      </c>
    </row>
    <row r="89" spans="1:4" x14ac:dyDescent="0.25">
      <c r="A89" t="s">
        <v>111</v>
      </c>
      <c r="B89">
        <v>995</v>
      </c>
      <c r="D89" t="str">
        <f t="shared" si="2"/>
        <v>Comune di CIVITA D'ANTINO (AQ)</v>
      </c>
    </row>
    <row r="90" spans="1:4" x14ac:dyDescent="0.25">
      <c r="A90" t="s">
        <v>112</v>
      </c>
      <c r="B90">
        <v>339</v>
      </c>
      <c r="D90" t="str">
        <f t="shared" si="2"/>
        <v>Comune di CIVITALUPARELLA (CH)</v>
      </c>
    </row>
    <row r="91" spans="1:4" x14ac:dyDescent="0.25">
      <c r="A91" t="s">
        <v>113</v>
      </c>
      <c r="B91">
        <v>1231</v>
      </c>
      <c r="D91" t="str">
        <f t="shared" si="2"/>
        <v>Comune di CIVITAQUANA (PE)</v>
      </c>
    </row>
    <row r="92" spans="1:4" x14ac:dyDescent="0.25">
      <c r="A92" t="s">
        <v>114</v>
      </c>
      <c r="B92">
        <v>286</v>
      </c>
      <c r="D92" t="str">
        <f t="shared" si="2"/>
        <v>Comune di CIVITELLA ALFEDENA (AQ)</v>
      </c>
    </row>
    <row r="93" spans="1:4" x14ac:dyDescent="0.25">
      <c r="A93" t="s">
        <v>115</v>
      </c>
      <c r="B93">
        <v>1777</v>
      </c>
      <c r="D93" t="str">
        <f t="shared" si="2"/>
        <v>Comune di CIVITELLA CASANOVA (PE)</v>
      </c>
    </row>
    <row r="94" spans="1:4" x14ac:dyDescent="0.25">
      <c r="A94" t="s">
        <v>116</v>
      </c>
      <c r="B94">
        <v>5036</v>
      </c>
      <c r="D94" t="str">
        <f t="shared" si="2"/>
        <v>Comune di CIVITELLA DEL TRONTO (TE)</v>
      </c>
    </row>
    <row r="95" spans="1:4" x14ac:dyDescent="0.25">
      <c r="A95" t="s">
        <v>117</v>
      </c>
      <c r="B95">
        <v>832</v>
      </c>
      <c r="D95" t="str">
        <f t="shared" si="2"/>
        <v>Comune di CIVITELLA MESSER RAIMONDO (CH)</v>
      </c>
    </row>
    <row r="96" spans="1:4" x14ac:dyDescent="0.25">
      <c r="A96" t="s">
        <v>118</v>
      </c>
      <c r="B96">
        <v>3210</v>
      </c>
      <c r="D96" t="str">
        <f t="shared" si="2"/>
        <v>Comune di CIVITELLA ROVETO (AQ)</v>
      </c>
    </row>
    <row r="97" spans="1:4" x14ac:dyDescent="0.25">
      <c r="A97" t="s">
        <v>119</v>
      </c>
      <c r="B97">
        <v>228</v>
      </c>
      <c r="C97" t="s">
        <v>28</v>
      </c>
      <c r="D97" t="str">
        <f t="shared" si="2"/>
        <v>Comune di COCULLO (AQ)</v>
      </c>
    </row>
    <row r="98" spans="1:4" x14ac:dyDescent="0.25">
      <c r="A98" t="s">
        <v>120</v>
      </c>
      <c r="B98">
        <v>897</v>
      </c>
      <c r="C98" t="s">
        <v>28</v>
      </c>
      <c r="D98" t="str">
        <f t="shared" si="2"/>
        <v>Comune di COLLARMELE (AQ)</v>
      </c>
    </row>
    <row r="99" spans="1:4" x14ac:dyDescent="0.25">
      <c r="A99" t="s">
        <v>121</v>
      </c>
      <c r="B99">
        <v>6008</v>
      </c>
      <c r="D99" t="str">
        <f t="shared" si="2"/>
        <v>Comune di COLLECORVINO (PE)</v>
      </c>
    </row>
    <row r="100" spans="1:4" x14ac:dyDescent="0.25">
      <c r="A100" t="s">
        <v>122</v>
      </c>
      <c r="B100">
        <v>2161</v>
      </c>
      <c r="C100" t="s">
        <v>63</v>
      </c>
      <c r="D100" t="str">
        <f t="shared" si="2"/>
        <v>Comune di COLLEDARA (TE)</v>
      </c>
    </row>
    <row r="101" spans="1:4" x14ac:dyDescent="0.25">
      <c r="A101" t="s">
        <v>123</v>
      </c>
      <c r="B101">
        <v>191</v>
      </c>
      <c r="D101" t="str">
        <f t="shared" si="2"/>
        <v>Comune di COLLEDIMACINE (CH)</v>
      </c>
    </row>
    <row r="102" spans="1:4" x14ac:dyDescent="0.25">
      <c r="A102" t="s">
        <v>124</v>
      </c>
      <c r="B102">
        <v>492</v>
      </c>
      <c r="D102" t="str">
        <f t="shared" si="2"/>
        <v>Comune di COLLEDIMEZZO (CH)</v>
      </c>
    </row>
    <row r="103" spans="1:4" x14ac:dyDescent="0.25">
      <c r="A103" t="s">
        <v>125</v>
      </c>
      <c r="B103">
        <v>1205</v>
      </c>
      <c r="D103" t="str">
        <f t="shared" si="2"/>
        <v>Comune di COLLELONGO (AQ)</v>
      </c>
    </row>
    <row r="104" spans="1:4" x14ac:dyDescent="0.25">
      <c r="A104" t="s">
        <v>126</v>
      </c>
      <c r="B104">
        <v>230</v>
      </c>
      <c r="D104" t="str">
        <f t="shared" si="2"/>
        <v>Comune di COLLEPIETRO (AQ)</v>
      </c>
    </row>
    <row r="105" spans="1:4" x14ac:dyDescent="0.25">
      <c r="A105" t="s">
        <v>127</v>
      </c>
      <c r="B105">
        <v>3707</v>
      </c>
      <c r="D105" t="str">
        <f t="shared" si="2"/>
        <v>Comune di COLONNELLA (TE)</v>
      </c>
    </row>
    <row r="106" spans="1:4" x14ac:dyDescent="0.25">
      <c r="A106" t="s">
        <v>128</v>
      </c>
      <c r="B106">
        <v>2402</v>
      </c>
      <c r="D106" t="str">
        <f t="shared" si="2"/>
        <v>Comune di CONTROGUERRA (TE)</v>
      </c>
    </row>
    <row r="107" spans="1:4" x14ac:dyDescent="0.25">
      <c r="A107" t="s">
        <v>129</v>
      </c>
      <c r="B107">
        <v>1052</v>
      </c>
      <c r="D107" t="str">
        <f t="shared" si="2"/>
        <v>Comune di CORFINIO (AQ)</v>
      </c>
    </row>
    <row r="108" spans="1:4" x14ac:dyDescent="0.25">
      <c r="A108" t="s">
        <v>130</v>
      </c>
      <c r="B108">
        <v>5068</v>
      </c>
      <c r="D108" t="str">
        <f t="shared" si="2"/>
        <v>Comune di CORROPOLI (TE)</v>
      </c>
    </row>
    <row r="109" spans="1:4" x14ac:dyDescent="0.25">
      <c r="A109" t="s">
        <v>131</v>
      </c>
      <c r="B109">
        <v>652</v>
      </c>
      <c r="C109" t="s">
        <v>63</v>
      </c>
      <c r="D109" t="str">
        <f t="shared" si="2"/>
        <v>Comune di CORTINO (TE)</v>
      </c>
    </row>
    <row r="110" spans="1:4" x14ac:dyDescent="0.25">
      <c r="A110" t="s">
        <v>132</v>
      </c>
      <c r="B110">
        <v>247</v>
      </c>
      <c r="D110" t="str">
        <f t="shared" si="2"/>
        <v>Comune di CORVARA (PE)</v>
      </c>
    </row>
    <row r="111" spans="1:4" x14ac:dyDescent="0.25">
      <c r="A111" t="s">
        <v>133</v>
      </c>
      <c r="B111">
        <v>2861</v>
      </c>
      <c r="D111" t="str">
        <f t="shared" si="2"/>
        <v>Comune di CRECCHIO (CH)</v>
      </c>
    </row>
    <row r="112" spans="1:4" x14ac:dyDescent="0.25">
      <c r="A112" t="s">
        <v>134</v>
      </c>
      <c r="B112">
        <v>1267</v>
      </c>
      <c r="C112" t="s">
        <v>63</v>
      </c>
      <c r="D112" t="str">
        <f t="shared" si="2"/>
        <v>Comune di CROGNALETO (TE)</v>
      </c>
    </row>
    <row r="113" spans="1:4" x14ac:dyDescent="0.25">
      <c r="A113" t="s">
        <v>135</v>
      </c>
      <c r="B113">
        <v>1491</v>
      </c>
      <c r="C113" t="s">
        <v>28</v>
      </c>
      <c r="D113" t="str">
        <f t="shared" si="2"/>
        <v>Comune di CUGNOLI (PE)</v>
      </c>
    </row>
    <row r="114" spans="1:4" x14ac:dyDescent="0.25">
      <c r="A114" t="s">
        <v>136</v>
      </c>
      <c r="B114">
        <v>4805</v>
      </c>
      <c r="D114" t="str">
        <f t="shared" si="2"/>
        <v>Comune di CUPELLO (CH)</v>
      </c>
    </row>
    <row r="115" spans="1:4" x14ac:dyDescent="0.25">
      <c r="A115" t="s">
        <v>137</v>
      </c>
      <c r="B115">
        <v>358</v>
      </c>
      <c r="D115" t="str">
        <f t="shared" si="2"/>
        <v>Comune di DOGLIOLA (CH)</v>
      </c>
    </row>
    <row r="116" spans="1:4" x14ac:dyDescent="0.25">
      <c r="A116" t="s">
        <v>138</v>
      </c>
      <c r="B116">
        <v>1727</v>
      </c>
      <c r="D116" t="str">
        <f t="shared" si="2"/>
        <v>Comune di ELICE (PE)</v>
      </c>
    </row>
    <row r="117" spans="1:4" x14ac:dyDescent="0.25">
      <c r="A117" t="s">
        <v>139</v>
      </c>
      <c r="B117">
        <v>409</v>
      </c>
      <c r="C117" t="s">
        <v>28</v>
      </c>
      <c r="D117" t="str">
        <f t="shared" si="2"/>
        <v>Comune di FAGNANO ALTO (AQ)</v>
      </c>
    </row>
    <row r="118" spans="1:4" x14ac:dyDescent="0.25">
      <c r="A118" t="s">
        <v>140</v>
      </c>
      <c r="B118">
        <v>141</v>
      </c>
      <c r="D118" t="str">
        <f t="shared" si="2"/>
        <v>Comune di FALLO (CH)</v>
      </c>
    </row>
    <row r="119" spans="1:4" x14ac:dyDescent="0.25">
      <c r="A119" t="s">
        <v>141</v>
      </c>
      <c r="B119">
        <v>288</v>
      </c>
      <c r="C119" t="s">
        <v>46</v>
      </c>
      <c r="D119" t="str">
        <f t="shared" si="2"/>
        <v>Comune di FANO ADRIANO (TE)</v>
      </c>
    </row>
    <row r="120" spans="1:4" x14ac:dyDescent="0.25">
      <c r="A120" t="s">
        <v>142</v>
      </c>
      <c r="B120">
        <v>1956</v>
      </c>
      <c r="D120" t="str">
        <f t="shared" si="2"/>
        <v>Comune di FARA FILIORUM PETRI (CH)</v>
      </c>
    </row>
    <row r="121" spans="1:4" x14ac:dyDescent="0.25">
      <c r="A121" t="s">
        <v>143</v>
      </c>
      <c r="B121">
        <v>1399</v>
      </c>
      <c r="D121" t="str">
        <f t="shared" si="2"/>
        <v>Comune di FARA SAN MARTINO (CH)</v>
      </c>
    </row>
    <row r="122" spans="1:4" x14ac:dyDescent="0.25">
      <c r="A122" t="s">
        <v>144</v>
      </c>
      <c r="B122">
        <v>1486</v>
      </c>
      <c r="C122" t="s">
        <v>63</v>
      </c>
      <c r="D122" t="str">
        <f t="shared" si="2"/>
        <v>Comune di FARINDOLA (PE)</v>
      </c>
    </row>
    <row r="123" spans="1:4" x14ac:dyDescent="0.25">
      <c r="A123" t="s">
        <v>145</v>
      </c>
      <c r="B123">
        <v>964</v>
      </c>
      <c r="D123" t="str">
        <f t="shared" si="2"/>
        <v>Comune di FILETTO (CH)</v>
      </c>
    </row>
    <row r="124" spans="1:4" x14ac:dyDescent="0.25">
      <c r="A124" t="s">
        <v>146</v>
      </c>
      <c r="B124">
        <v>357</v>
      </c>
      <c r="C124" t="s">
        <v>28</v>
      </c>
      <c r="D124" t="str">
        <f t="shared" si="2"/>
        <v>Comune di FONTECCHIO (AQ)</v>
      </c>
    </row>
    <row r="125" spans="1:4" x14ac:dyDescent="0.25">
      <c r="A125" t="s">
        <v>147</v>
      </c>
      <c r="B125">
        <v>721</v>
      </c>
      <c r="C125" t="s">
        <v>28</v>
      </c>
      <c r="D125" t="str">
        <f t="shared" si="2"/>
        <v>Comune di FOSSA (AQ)</v>
      </c>
    </row>
    <row r="126" spans="1:4" x14ac:dyDescent="0.25">
      <c r="A126" t="s">
        <v>148</v>
      </c>
      <c r="B126">
        <v>6341</v>
      </c>
      <c r="D126" t="str">
        <f t="shared" si="2"/>
        <v>Comune di FOSSACESIA (CH)</v>
      </c>
    </row>
    <row r="127" spans="1:4" x14ac:dyDescent="0.25">
      <c r="A127" t="s">
        <v>149</v>
      </c>
      <c r="B127">
        <v>326</v>
      </c>
      <c r="D127" t="str">
        <f t="shared" si="2"/>
        <v>Comune di FRAINE (CH)</v>
      </c>
    </row>
    <row r="128" spans="1:4" x14ac:dyDescent="0.25">
      <c r="A128" t="s">
        <v>150</v>
      </c>
      <c r="B128">
        <v>25520</v>
      </c>
      <c r="D128" t="str">
        <f t="shared" si="2"/>
        <v>Comune di FRANCAVILLA AL MARE (CH)</v>
      </c>
    </row>
    <row r="129" spans="1:4" x14ac:dyDescent="0.25">
      <c r="A129" t="s">
        <v>151</v>
      </c>
      <c r="B129">
        <v>956</v>
      </c>
      <c r="D129" t="str">
        <f t="shared" si="2"/>
        <v>Comune di FRESAGRANDINARIA (CH)</v>
      </c>
    </row>
    <row r="130" spans="1:4" x14ac:dyDescent="0.25">
      <c r="A130" t="s">
        <v>152</v>
      </c>
      <c r="B130">
        <v>1737</v>
      </c>
      <c r="D130" t="str">
        <f t="shared" si="2"/>
        <v>Comune di FRISA (CH)</v>
      </c>
    </row>
    <row r="131" spans="1:4" x14ac:dyDescent="0.25">
      <c r="A131" t="s">
        <v>153</v>
      </c>
      <c r="B131">
        <v>950</v>
      </c>
      <c r="D131" t="str">
        <f t="shared" si="2"/>
        <v>Comune di FURCI (CH)</v>
      </c>
    </row>
    <row r="132" spans="1:4" x14ac:dyDescent="0.25">
      <c r="A132" t="s">
        <v>154</v>
      </c>
      <c r="B132">
        <v>247</v>
      </c>
      <c r="C132" t="s">
        <v>28</v>
      </c>
      <c r="D132" t="str">
        <f t="shared" si="2"/>
        <v>Comune di GAGLIANO ATERNO (AQ)</v>
      </c>
    </row>
    <row r="133" spans="1:4" x14ac:dyDescent="0.25">
      <c r="A133" t="s">
        <v>155</v>
      </c>
      <c r="B133">
        <v>310</v>
      </c>
      <c r="D133" t="str">
        <f t="shared" si="2"/>
        <v>Comune di GAMBERALE (CH)</v>
      </c>
    </row>
    <row r="134" spans="1:4" x14ac:dyDescent="0.25">
      <c r="A134" t="s">
        <v>156</v>
      </c>
      <c r="B134">
        <v>1406</v>
      </c>
      <c r="D134" t="str">
        <f t="shared" si="2"/>
        <v>Comune di GESSOPALENA (CH)</v>
      </c>
    </row>
    <row r="135" spans="1:4" x14ac:dyDescent="0.25">
      <c r="A135" t="s">
        <v>157</v>
      </c>
      <c r="B135">
        <v>1904</v>
      </c>
      <c r="D135" t="str">
        <f t="shared" si="2"/>
        <v>Comune di GIOIA DEI MARSI (AQ)</v>
      </c>
    </row>
    <row r="136" spans="1:4" x14ac:dyDescent="0.25">
      <c r="A136" t="s">
        <v>158</v>
      </c>
      <c r="B136">
        <v>2763</v>
      </c>
      <c r="D136" t="str">
        <f t="shared" ref="D136:D199" si="3">"Comune di "&amp;A136</f>
        <v>Comune di GISSI (CH)</v>
      </c>
    </row>
    <row r="137" spans="1:4" x14ac:dyDescent="0.25">
      <c r="A137" t="s">
        <v>159</v>
      </c>
      <c r="B137">
        <v>1241</v>
      </c>
      <c r="D137" t="str">
        <f t="shared" si="3"/>
        <v>Comune di GIULIANO TEATINO (CH)</v>
      </c>
    </row>
    <row r="138" spans="1:4" x14ac:dyDescent="0.25">
      <c r="A138" t="s">
        <v>160</v>
      </c>
      <c r="B138">
        <v>23980</v>
      </c>
      <c r="D138" t="str">
        <f t="shared" si="3"/>
        <v>Comune di GIULIANOVA (TE)</v>
      </c>
    </row>
    <row r="139" spans="1:4" x14ac:dyDescent="0.25">
      <c r="A139" t="s">
        <v>161</v>
      </c>
      <c r="B139">
        <v>541</v>
      </c>
      <c r="C139" t="s">
        <v>28</v>
      </c>
      <c r="D139" t="str">
        <f t="shared" si="3"/>
        <v>Comune di GORIANO SICOLI (AQ)</v>
      </c>
    </row>
    <row r="140" spans="1:4" x14ac:dyDescent="0.25">
      <c r="A140" t="s">
        <v>162</v>
      </c>
      <c r="B140">
        <v>9042</v>
      </c>
      <c r="D140" t="str">
        <f t="shared" si="3"/>
        <v>Comune di GUARDIAGRELE (CH)</v>
      </c>
    </row>
    <row r="141" spans="1:4" x14ac:dyDescent="0.25">
      <c r="A141" t="s">
        <v>163</v>
      </c>
      <c r="B141">
        <v>420</v>
      </c>
      <c r="D141" t="str">
        <f t="shared" si="3"/>
        <v>Comune di GUILMI (CH)</v>
      </c>
    </row>
    <row r="142" spans="1:4" x14ac:dyDescent="0.25">
      <c r="A142" t="s">
        <v>164</v>
      </c>
      <c r="B142">
        <v>2103</v>
      </c>
      <c r="D142" t="str">
        <f t="shared" si="3"/>
        <v>Comune di INTRODACQUA (AQ)</v>
      </c>
    </row>
    <row r="143" spans="1:4" x14ac:dyDescent="0.25">
      <c r="A143" t="s">
        <v>165</v>
      </c>
      <c r="B143">
        <v>4759</v>
      </c>
      <c r="C143" t="s">
        <v>63</v>
      </c>
      <c r="D143" t="str">
        <f t="shared" si="3"/>
        <v>Comune di ISOLA DEL GRAN SASSO D'ITALIA (TE)</v>
      </c>
    </row>
    <row r="144" spans="1:4" x14ac:dyDescent="0.25">
      <c r="A144" t="s">
        <v>166</v>
      </c>
      <c r="B144">
        <v>1250</v>
      </c>
      <c r="D144" t="str">
        <f t="shared" si="3"/>
        <v>Comune di LAMA DEI PELIGNI (CH)</v>
      </c>
    </row>
    <row r="145" spans="1:4" x14ac:dyDescent="0.25">
      <c r="A145" t="s">
        <v>167</v>
      </c>
      <c r="B145">
        <v>35251</v>
      </c>
      <c r="D145" t="str">
        <f t="shared" si="3"/>
        <v>Comune di LANCIANO (CH)</v>
      </c>
    </row>
    <row r="146" spans="1:4" x14ac:dyDescent="0.25">
      <c r="A146" t="s">
        <v>168</v>
      </c>
      <c r="B146">
        <v>69605</v>
      </c>
      <c r="D146" t="str">
        <f t="shared" si="3"/>
        <v>Comune di L'AQUILA (AQ)</v>
      </c>
    </row>
    <row r="147" spans="1:4" x14ac:dyDescent="0.25">
      <c r="A147" t="s">
        <v>169</v>
      </c>
      <c r="B147">
        <v>1674</v>
      </c>
      <c r="D147" t="str">
        <f t="shared" si="3"/>
        <v>Comune di LECCE NEI MARSI (AQ)</v>
      </c>
    </row>
    <row r="148" spans="1:4" x14ac:dyDescent="0.25">
      <c r="A148" t="s">
        <v>170</v>
      </c>
      <c r="B148">
        <v>694</v>
      </c>
      <c r="D148" t="str">
        <f t="shared" si="3"/>
        <v>Comune di LENTELLA (CH)</v>
      </c>
    </row>
    <row r="149" spans="1:4" x14ac:dyDescent="0.25">
      <c r="A149" t="s">
        <v>171</v>
      </c>
      <c r="B149">
        <v>2945</v>
      </c>
      <c r="D149" t="str">
        <f t="shared" si="3"/>
        <v>Comune di LETTOMANOPPELLO (PE)</v>
      </c>
    </row>
    <row r="150" spans="1:4" x14ac:dyDescent="0.25">
      <c r="A150" t="s">
        <v>172</v>
      </c>
      <c r="B150">
        <v>350</v>
      </c>
      <c r="D150" t="str">
        <f t="shared" si="3"/>
        <v>Comune di LETTOPALENA (CH)</v>
      </c>
    </row>
    <row r="151" spans="1:4" x14ac:dyDescent="0.25">
      <c r="A151" t="s">
        <v>173</v>
      </c>
      <c r="B151">
        <v>707</v>
      </c>
      <c r="D151" t="str">
        <f t="shared" si="3"/>
        <v>Comune di LISCIA (CH)</v>
      </c>
    </row>
    <row r="152" spans="1:4" x14ac:dyDescent="0.25">
      <c r="A152" t="s">
        <v>174</v>
      </c>
      <c r="B152">
        <v>7390</v>
      </c>
      <c r="D152" t="str">
        <f t="shared" si="3"/>
        <v>Comune di LORETO APRUTINO (PE)</v>
      </c>
    </row>
    <row r="153" spans="1:4" x14ac:dyDescent="0.25">
      <c r="A153" t="s">
        <v>175</v>
      </c>
      <c r="B153">
        <v>6088</v>
      </c>
      <c r="D153" t="str">
        <f t="shared" si="3"/>
        <v>Comune di LUCO DEI MARSI (AQ)</v>
      </c>
    </row>
    <row r="154" spans="1:4" x14ac:dyDescent="0.25">
      <c r="A154" t="s">
        <v>176</v>
      </c>
      <c r="B154">
        <v>986</v>
      </c>
      <c r="C154" t="s">
        <v>28</v>
      </c>
      <c r="D154" t="str">
        <f t="shared" si="3"/>
        <v>Comune di LUCOLI (AQ)</v>
      </c>
    </row>
    <row r="155" spans="1:4" x14ac:dyDescent="0.25">
      <c r="A155" t="s">
        <v>177</v>
      </c>
      <c r="B155">
        <v>3650</v>
      </c>
      <c r="D155" t="str">
        <f t="shared" si="3"/>
        <v>Comune di MAGLIANO DE' MARSI (AQ)</v>
      </c>
    </row>
    <row r="156" spans="1:4" x14ac:dyDescent="0.25">
      <c r="A156" t="s">
        <v>178</v>
      </c>
      <c r="B156">
        <v>7011</v>
      </c>
      <c r="D156" t="str">
        <f t="shared" si="3"/>
        <v>Comune di MANOPPELLO (PE)</v>
      </c>
    </row>
    <row r="157" spans="1:4" x14ac:dyDescent="0.25">
      <c r="A157" t="s">
        <v>179</v>
      </c>
      <c r="B157">
        <v>16083</v>
      </c>
      <c r="D157" t="str">
        <f t="shared" si="3"/>
        <v>Comune di MARTINSICURO (TE)</v>
      </c>
    </row>
    <row r="158" spans="1:4" x14ac:dyDescent="0.25">
      <c r="A158" t="s">
        <v>180</v>
      </c>
      <c r="B158">
        <v>1451</v>
      </c>
      <c r="D158" t="str">
        <f t="shared" si="3"/>
        <v>Comune di MASSA D'ALBE (AQ)</v>
      </c>
    </row>
    <row r="159" spans="1:4" x14ac:dyDescent="0.25">
      <c r="A159" t="s">
        <v>181</v>
      </c>
      <c r="B159">
        <v>4803</v>
      </c>
      <c r="D159" t="str">
        <f t="shared" si="3"/>
        <v>Comune di MIGLIANICO (CH)</v>
      </c>
    </row>
    <row r="160" spans="1:4" x14ac:dyDescent="0.25">
      <c r="A160" t="s">
        <v>182</v>
      </c>
      <c r="B160">
        <v>385</v>
      </c>
      <c r="D160" t="str">
        <f t="shared" si="3"/>
        <v>Comune di MOLINA ATERNO (AQ)</v>
      </c>
    </row>
    <row r="161" spans="1:4" x14ac:dyDescent="0.25">
      <c r="A161" t="s">
        <v>183</v>
      </c>
      <c r="B161">
        <v>945</v>
      </c>
      <c r="D161" t="str">
        <f t="shared" si="3"/>
        <v>Comune di MONTAZZOLI (CH)</v>
      </c>
    </row>
    <row r="162" spans="1:4" x14ac:dyDescent="0.25">
      <c r="A162" t="s">
        <v>184</v>
      </c>
      <c r="B162">
        <v>970</v>
      </c>
      <c r="C162" t="s">
        <v>28</v>
      </c>
      <c r="D162" t="str">
        <f t="shared" si="3"/>
        <v>Comune di MONTEBELLO DI BERTONA (PE)</v>
      </c>
    </row>
    <row r="163" spans="1:4" x14ac:dyDescent="0.25">
      <c r="A163" t="s">
        <v>185</v>
      </c>
      <c r="B163">
        <v>92</v>
      </c>
      <c r="D163" t="str">
        <f t="shared" si="3"/>
        <v>Comune di MONTEBELLO SUL SANGRO (CH)</v>
      </c>
    </row>
    <row r="164" spans="1:4" x14ac:dyDescent="0.25">
      <c r="A164" t="s">
        <v>186</v>
      </c>
      <c r="B164">
        <v>128</v>
      </c>
      <c r="D164" t="str">
        <f t="shared" si="3"/>
        <v>Comune di MONTEFERRANTE (CH)</v>
      </c>
    </row>
    <row r="165" spans="1:4" x14ac:dyDescent="0.25">
      <c r="A165" t="s">
        <v>187</v>
      </c>
      <c r="B165">
        <v>1033</v>
      </c>
      <c r="D165" t="str">
        <f t="shared" si="3"/>
        <v>Comune di MONTEFINO (TE)</v>
      </c>
    </row>
    <row r="166" spans="1:4" x14ac:dyDescent="0.25">
      <c r="A166" t="s">
        <v>188</v>
      </c>
      <c r="B166">
        <v>83</v>
      </c>
      <c r="D166" t="str">
        <f t="shared" si="3"/>
        <v>Comune di MONTELAPIANO (CH)</v>
      </c>
    </row>
    <row r="167" spans="1:4" x14ac:dyDescent="0.25">
      <c r="A167" t="s">
        <v>189</v>
      </c>
      <c r="B167">
        <v>678</v>
      </c>
      <c r="D167" t="str">
        <f t="shared" si="3"/>
        <v>Comune di MONTENERODOMO (CH)</v>
      </c>
    </row>
    <row r="168" spans="1:4" x14ac:dyDescent="0.25">
      <c r="A168" t="s">
        <v>190</v>
      </c>
      <c r="B168">
        <v>2483</v>
      </c>
      <c r="D168" t="str">
        <f t="shared" si="3"/>
        <v>Comune di MONTEODORISIO (CH)</v>
      </c>
    </row>
    <row r="169" spans="1:4" x14ac:dyDescent="0.25">
      <c r="A169" t="s">
        <v>191</v>
      </c>
      <c r="B169">
        <v>2520</v>
      </c>
      <c r="C169" t="s">
        <v>46</v>
      </c>
      <c r="D169" t="str">
        <f t="shared" si="3"/>
        <v>Comune di MONTEREALE (AQ)</v>
      </c>
    </row>
    <row r="170" spans="1:4" x14ac:dyDescent="0.25">
      <c r="A170" t="s">
        <v>192</v>
      </c>
      <c r="B170">
        <v>54152</v>
      </c>
      <c r="D170" t="str">
        <f t="shared" si="3"/>
        <v>Comune di MONTESILVANO (PE)</v>
      </c>
    </row>
    <row r="171" spans="1:4" x14ac:dyDescent="0.25">
      <c r="A171" t="s">
        <v>193</v>
      </c>
      <c r="B171">
        <v>8105</v>
      </c>
      <c r="C171" t="s">
        <v>46</v>
      </c>
      <c r="D171" t="str">
        <f t="shared" si="3"/>
        <v>Comune di MONTORIO AL VOMANO (TE)</v>
      </c>
    </row>
    <row r="172" spans="1:4" x14ac:dyDescent="0.25">
      <c r="A172" t="s">
        <v>194</v>
      </c>
      <c r="B172">
        <v>1436</v>
      </c>
      <c r="D172" t="str">
        <f t="shared" si="3"/>
        <v>Comune di MORINO (AQ)</v>
      </c>
    </row>
    <row r="173" spans="1:4" x14ac:dyDescent="0.25">
      <c r="A173" t="s">
        <v>195</v>
      </c>
      <c r="B173">
        <v>3618</v>
      </c>
      <c r="D173" t="str">
        <f t="shared" si="3"/>
        <v>Comune di MORRO D'ORO (TE)</v>
      </c>
    </row>
    <row r="174" spans="1:4" x14ac:dyDescent="0.25">
      <c r="A174" t="s">
        <v>196</v>
      </c>
      <c r="B174">
        <v>9331</v>
      </c>
      <c r="D174" t="str">
        <f t="shared" si="3"/>
        <v>Comune di MOSCIANO SANT'ANGELO (TE)</v>
      </c>
    </row>
    <row r="175" spans="1:4" x14ac:dyDescent="0.25">
      <c r="A175" t="s">
        <v>197</v>
      </c>
      <c r="B175">
        <v>3158</v>
      </c>
      <c r="D175" t="str">
        <f t="shared" si="3"/>
        <v>Comune di MOSCUFO (PE)</v>
      </c>
    </row>
    <row r="176" spans="1:4" x14ac:dyDescent="0.25">
      <c r="A176" t="s">
        <v>198</v>
      </c>
      <c r="B176">
        <v>2417</v>
      </c>
      <c r="D176" t="str">
        <f t="shared" si="3"/>
        <v>Comune di MOZZAGROGNA (CH)</v>
      </c>
    </row>
    <row r="177" spans="1:4" x14ac:dyDescent="0.25">
      <c r="A177" t="s">
        <v>199</v>
      </c>
      <c r="B177">
        <v>562</v>
      </c>
      <c r="C177" t="s">
        <v>28</v>
      </c>
      <c r="D177" t="str">
        <f t="shared" si="3"/>
        <v>Comune di NAVELLI (AQ)</v>
      </c>
    </row>
    <row r="178" spans="1:4" x14ac:dyDescent="0.25">
      <c r="A178" t="s">
        <v>200</v>
      </c>
      <c r="B178">
        <v>5258</v>
      </c>
      <c r="D178" t="str">
        <f t="shared" si="3"/>
        <v>Comune di NERETO (TE)</v>
      </c>
    </row>
    <row r="179" spans="1:4" x14ac:dyDescent="0.25">
      <c r="A179" t="s">
        <v>201</v>
      </c>
      <c r="B179">
        <v>1811</v>
      </c>
      <c r="D179" t="str">
        <f t="shared" si="3"/>
        <v>Comune di NOCCIANO (PE)</v>
      </c>
    </row>
    <row r="180" spans="1:4" x14ac:dyDescent="0.25">
      <c r="A180" t="s">
        <v>202</v>
      </c>
      <c r="B180">
        <v>6841</v>
      </c>
      <c r="D180" t="str">
        <f t="shared" si="3"/>
        <v>Comune di NOTARESCO (TE)</v>
      </c>
    </row>
    <row r="181" spans="1:4" x14ac:dyDescent="0.25">
      <c r="A181" t="s">
        <v>203</v>
      </c>
      <c r="B181">
        <v>1171</v>
      </c>
      <c r="C181" t="s">
        <v>28</v>
      </c>
      <c r="D181" t="str">
        <f t="shared" si="3"/>
        <v>Comune di OCRE (AQ)</v>
      </c>
    </row>
    <row r="182" spans="1:4" x14ac:dyDescent="0.25">
      <c r="A182" t="s">
        <v>204</v>
      </c>
      <c r="B182">
        <v>492</v>
      </c>
      <c r="C182" t="s">
        <v>28</v>
      </c>
      <c r="D182" t="str">
        <f t="shared" si="3"/>
        <v>Comune di OFENA (AQ)</v>
      </c>
    </row>
    <row r="183" spans="1:4" x14ac:dyDescent="0.25">
      <c r="A183" t="s">
        <v>205</v>
      </c>
      <c r="B183">
        <v>411</v>
      </c>
      <c r="D183" t="str">
        <f t="shared" si="3"/>
        <v>Comune di OPI (AQ)</v>
      </c>
    </row>
    <row r="184" spans="1:4" x14ac:dyDescent="0.25">
      <c r="A184" t="s">
        <v>206</v>
      </c>
      <c r="B184">
        <v>1227</v>
      </c>
      <c r="D184" t="str">
        <f t="shared" si="3"/>
        <v>Comune di ORICOLA (AQ)</v>
      </c>
    </row>
    <row r="185" spans="1:4" x14ac:dyDescent="0.25">
      <c r="A185" t="s">
        <v>207</v>
      </c>
      <c r="B185">
        <v>3881</v>
      </c>
      <c r="D185" t="str">
        <f t="shared" si="3"/>
        <v>Comune di ORSOGNA (CH)</v>
      </c>
    </row>
    <row r="186" spans="1:4" x14ac:dyDescent="0.25">
      <c r="A186" t="s">
        <v>208</v>
      </c>
      <c r="B186">
        <v>23276</v>
      </c>
      <c r="D186" t="str">
        <f t="shared" si="3"/>
        <v>Comune di ORTONA (CH)</v>
      </c>
    </row>
    <row r="187" spans="1:4" x14ac:dyDescent="0.25">
      <c r="A187" t="s">
        <v>209</v>
      </c>
      <c r="B187">
        <v>515</v>
      </c>
      <c r="D187" t="str">
        <f t="shared" si="3"/>
        <v>Comune di ORTONA DEI MARSI (AQ)</v>
      </c>
    </row>
    <row r="188" spans="1:4" x14ac:dyDescent="0.25">
      <c r="A188" t="s">
        <v>210</v>
      </c>
      <c r="B188">
        <v>1811</v>
      </c>
      <c r="D188" t="str">
        <f t="shared" si="3"/>
        <v>Comune di ORTUCCHIO (AQ)</v>
      </c>
    </row>
    <row r="189" spans="1:4" x14ac:dyDescent="0.25">
      <c r="A189" t="s">
        <v>211</v>
      </c>
      <c r="B189">
        <v>1214</v>
      </c>
      <c r="C189" t="s">
        <v>28</v>
      </c>
      <c r="D189" t="str">
        <f t="shared" si="3"/>
        <v>Comune di OVINDOLI (AQ)</v>
      </c>
    </row>
    <row r="190" spans="1:4" x14ac:dyDescent="0.25">
      <c r="A190" t="s">
        <v>212</v>
      </c>
      <c r="B190">
        <v>1139</v>
      </c>
      <c r="D190" t="str">
        <f t="shared" si="3"/>
        <v>Comune di PACENTRO (AQ)</v>
      </c>
    </row>
    <row r="191" spans="1:4" x14ac:dyDescent="0.25">
      <c r="A191" t="s">
        <v>213</v>
      </c>
      <c r="B191">
        <v>4331</v>
      </c>
      <c r="D191" t="str">
        <f t="shared" si="3"/>
        <v>Comune di PAGLIETA (CH)</v>
      </c>
    </row>
    <row r="192" spans="1:4" x14ac:dyDescent="0.25">
      <c r="A192" t="s">
        <v>214</v>
      </c>
      <c r="B192">
        <v>1362</v>
      </c>
      <c r="D192" t="str">
        <f t="shared" si="3"/>
        <v>Comune di PALENA (CH)</v>
      </c>
    </row>
    <row r="193" spans="1:4" x14ac:dyDescent="0.25">
      <c r="A193" t="s">
        <v>215</v>
      </c>
      <c r="B193">
        <v>934</v>
      </c>
      <c r="D193" t="str">
        <f t="shared" si="3"/>
        <v>Comune di PALMOLI (CH)</v>
      </c>
    </row>
    <row r="194" spans="1:4" x14ac:dyDescent="0.25">
      <c r="A194" t="s">
        <v>216</v>
      </c>
      <c r="B194">
        <v>1006</v>
      </c>
      <c r="D194" t="str">
        <f t="shared" si="3"/>
        <v>Comune di PALOMBARO (CH)</v>
      </c>
    </row>
    <row r="195" spans="1:4" x14ac:dyDescent="0.25">
      <c r="A195" t="s">
        <v>217</v>
      </c>
      <c r="B195">
        <v>1764</v>
      </c>
      <c r="D195" t="str">
        <f t="shared" si="3"/>
        <v>Comune di PENNA SANT'ANDREA (TE)</v>
      </c>
    </row>
    <row r="196" spans="1:4" x14ac:dyDescent="0.25">
      <c r="A196" t="s">
        <v>218</v>
      </c>
      <c r="B196">
        <v>272</v>
      </c>
      <c r="D196" t="str">
        <f t="shared" si="3"/>
        <v>Comune di PENNADOMO (CH)</v>
      </c>
    </row>
    <row r="197" spans="1:4" x14ac:dyDescent="0.25">
      <c r="A197" t="s">
        <v>219</v>
      </c>
      <c r="B197">
        <v>464</v>
      </c>
      <c r="D197" t="str">
        <f t="shared" si="3"/>
        <v>Comune di PENNAPIEDIMONTE (CH)</v>
      </c>
    </row>
    <row r="198" spans="1:4" x14ac:dyDescent="0.25">
      <c r="A198" t="s">
        <v>220</v>
      </c>
      <c r="B198">
        <v>12197</v>
      </c>
      <c r="D198" t="str">
        <f t="shared" si="3"/>
        <v>Comune di PENNE (PE)</v>
      </c>
    </row>
    <row r="199" spans="1:4" x14ac:dyDescent="0.25">
      <c r="A199" t="s">
        <v>221</v>
      </c>
      <c r="B199">
        <v>1608</v>
      </c>
      <c r="D199" t="str">
        <f t="shared" si="3"/>
        <v>Comune di PERANO (CH)</v>
      </c>
    </row>
    <row r="200" spans="1:4" x14ac:dyDescent="0.25">
      <c r="A200" t="s">
        <v>222</v>
      </c>
      <c r="B200">
        <v>668</v>
      </c>
      <c r="D200" t="str">
        <f t="shared" ref="D200:D259" si="4">"Comune di "&amp;A200</f>
        <v>Comune di PERETO (AQ)</v>
      </c>
    </row>
    <row r="201" spans="1:4" x14ac:dyDescent="0.25">
      <c r="A201" t="s">
        <v>223</v>
      </c>
      <c r="B201">
        <v>120420</v>
      </c>
      <c r="D201" t="str">
        <f t="shared" si="4"/>
        <v>Comune di PESCARA (PE)</v>
      </c>
    </row>
    <row r="202" spans="1:4" x14ac:dyDescent="0.25">
      <c r="A202" t="s">
        <v>224</v>
      </c>
      <c r="B202">
        <v>2208</v>
      </c>
      <c r="D202" t="str">
        <f t="shared" si="4"/>
        <v>Comune di PESCASSEROLI (AQ)</v>
      </c>
    </row>
    <row r="203" spans="1:4" x14ac:dyDescent="0.25">
      <c r="A203" t="s">
        <v>225</v>
      </c>
      <c r="B203">
        <v>4098</v>
      </c>
      <c r="D203" t="str">
        <f t="shared" si="4"/>
        <v>Comune di PESCINA (AQ)</v>
      </c>
    </row>
    <row r="204" spans="1:4" x14ac:dyDescent="0.25">
      <c r="A204" t="s">
        <v>226</v>
      </c>
      <c r="B204">
        <v>1113</v>
      </c>
      <c r="D204" t="str">
        <f t="shared" si="4"/>
        <v>Comune di PESCOCOSTANZO (AQ)</v>
      </c>
    </row>
    <row r="205" spans="1:4" x14ac:dyDescent="0.25">
      <c r="A205" t="s">
        <v>227</v>
      </c>
      <c r="B205">
        <v>512</v>
      </c>
      <c r="D205" t="str">
        <f t="shared" si="4"/>
        <v>Comune di PESCOSANSONESCO (PE)</v>
      </c>
    </row>
    <row r="206" spans="1:4" x14ac:dyDescent="0.25">
      <c r="A206" t="s">
        <v>228</v>
      </c>
      <c r="B206">
        <v>1378</v>
      </c>
      <c r="D206" t="str">
        <f t="shared" si="4"/>
        <v>Comune di PETTORANO SUL GIZIO (AQ)</v>
      </c>
    </row>
    <row r="207" spans="1:4" x14ac:dyDescent="0.25">
      <c r="A207" t="s">
        <v>229</v>
      </c>
      <c r="B207">
        <v>8611</v>
      </c>
      <c r="D207" t="str">
        <f t="shared" si="4"/>
        <v>Comune di PIANELLA (PE)</v>
      </c>
    </row>
    <row r="208" spans="1:4" x14ac:dyDescent="0.25">
      <c r="A208" t="s">
        <v>230</v>
      </c>
      <c r="B208">
        <v>1356</v>
      </c>
      <c r="D208" t="str">
        <f t="shared" si="4"/>
        <v>Comune di PICCIANO (PE)</v>
      </c>
    </row>
    <row r="209" spans="1:4" x14ac:dyDescent="0.25">
      <c r="A209" t="s">
        <v>231</v>
      </c>
      <c r="B209">
        <v>263</v>
      </c>
      <c r="C209" t="s">
        <v>46</v>
      </c>
      <c r="D209" t="str">
        <f t="shared" si="4"/>
        <v>Comune di PIETRACAMELA (TE)</v>
      </c>
    </row>
    <row r="210" spans="1:4" x14ac:dyDescent="0.25">
      <c r="A210" t="s">
        <v>232</v>
      </c>
      <c r="B210">
        <v>137</v>
      </c>
      <c r="D210" t="str">
        <f t="shared" si="4"/>
        <v>Comune di PIETRAFERRAZZANA (CH)</v>
      </c>
    </row>
    <row r="211" spans="1:4" x14ac:dyDescent="0.25">
      <c r="A211" t="s">
        <v>233</v>
      </c>
      <c r="B211">
        <v>481</v>
      </c>
      <c r="D211" t="str">
        <f t="shared" si="4"/>
        <v>Comune di PIETRANICO (PE)</v>
      </c>
    </row>
    <row r="212" spans="1:4" x14ac:dyDescent="0.25">
      <c r="A212" t="s">
        <v>234</v>
      </c>
      <c r="B212">
        <v>15016</v>
      </c>
      <c r="D212" t="str">
        <f t="shared" si="4"/>
        <v>Comune di PINETO (TE)</v>
      </c>
    </row>
    <row r="213" spans="1:4" x14ac:dyDescent="0.25">
      <c r="A213" t="s">
        <v>235</v>
      </c>
      <c r="B213">
        <v>1103</v>
      </c>
      <c r="D213" t="str">
        <f t="shared" si="4"/>
        <v>Comune di PIZZOFERRATO (CH)</v>
      </c>
    </row>
    <row r="214" spans="1:4" x14ac:dyDescent="0.25">
      <c r="A214" t="s">
        <v>236</v>
      </c>
      <c r="B214">
        <v>4519</v>
      </c>
      <c r="C214" t="s">
        <v>46</v>
      </c>
      <c r="D214" t="str">
        <f t="shared" si="4"/>
        <v>Comune di PIZZOLI (AQ)</v>
      </c>
    </row>
    <row r="215" spans="1:4" x14ac:dyDescent="0.25">
      <c r="A215" t="s">
        <v>237</v>
      </c>
      <c r="B215">
        <v>1147</v>
      </c>
      <c r="C215" t="s">
        <v>28</v>
      </c>
      <c r="D215" t="str">
        <f t="shared" si="4"/>
        <v>Comune di POGGIO PICENZE (AQ)</v>
      </c>
    </row>
    <row r="216" spans="1:4" x14ac:dyDescent="0.25">
      <c r="A216" t="s">
        <v>238</v>
      </c>
      <c r="B216">
        <v>878</v>
      </c>
      <c r="D216" t="str">
        <f t="shared" si="4"/>
        <v>Comune di POGGIOFIORITO (CH)</v>
      </c>
    </row>
    <row r="217" spans="1:4" x14ac:dyDescent="0.25">
      <c r="A217" t="s">
        <v>239</v>
      </c>
      <c r="B217">
        <v>2224</v>
      </c>
      <c r="D217" t="str">
        <f t="shared" si="4"/>
        <v>Comune di POLLUTRI (CH)</v>
      </c>
    </row>
    <row r="218" spans="1:4" x14ac:dyDescent="0.25">
      <c r="A218" t="s">
        <v>240</v>
      </c>
      <c r="B218">
        <v>5120</v>
      </c>
      <c r="C218" t="s">
        <v>28</v>
      </c>
      <c r="D218" t="str">
        <f t="shared" si="4"/>
        <v>Comune di POPOLI (PE)</v>
      </c>
    </row>
    <row r="219" spans="1:4" x14ac:dyDescent="0.25">
      <c r="A219" t="s">
        <v>241</v>
      </c>
      <c r="B219">
        <v>499</v>
      </c>
      <c r="C219" t="s">
        <v>28</v>
      </c>
      <c r="D219" t="str">
        <f t="shared" si="4"/>
        <v>Comune di PRATA D'ANSIDONIA (AQ)</v>
      </c>
    </row>
    <row r="220" spans="1:4" x14ac:dyDescent="0.25">
      <c r="A220" t="s">
        <v>242</v>
      </c>
      <c r="B220">
        <v>7553</v>
      </c>
      <c r="D220" t="str">
        <f t="shared" si="4"/>
        <v>Comune di PRATOLA PELIGNA (AQ)</v>
      </c>
    </row>
    <row r="221" spans="1:4" x14ac:dyDescent="0.25">
      <c r="A221" t="s">
        <v>243</v>
      </c>
      <c r="B221">
        <v>937</v>
      </c>
      <c r="D221" t="str">
        <f t="shared" si="4"/>
        <v>Comune di PRETORO (CH)</v>
      </c>
    </row>
    <row r="222" spans="1:4" x14ac:dyDescent="0.25">
      <c r="A222" t="s">
        <v>244</v>
      </c>
      <c r="B222">
        <v>952</v>
      </c>
      <c r="D222" t="str">
        <f t="shared" si="4"/>
        <v>Comune di PREZZA (AQ)</v>
      </c>
    </row>
    <row r="223" spans="1:4" x14ac:dyDescent="0.25">
      <c r="A223" t="s">
        <v>249</v>
      </c>
      <c r="B223">
        <v>804</v>
      </c>
      <c r="D223" t="str">
        <f t="shared" si="4"/>
        <v>Comune di QUADRI (CH)</v>
      </c>
    </row>
    <row r="224" spans="1:4" x14ac:dyDescent="0.25">
      <c r="A224" t="s">
        <v>250</v>
      </c>
      <c r="B224">
        <v>2769</v>
      </c>
      <c r="D224" t="str">
        <f t="shared" si="4"/>
        <v>Comune di RAIANO (AQ)</v>
      </c>
    </row>
    <row r="225" spans="1:4" x14ac:dyDescent="0.25">
      <c r="A225" t="s">
        <v>251</v>
      </c>
      <c r="B225">
        <v>1284</v>
      </c>
      <c r="D225" t="str">
        <f t="shared" si="4"/>
        <v>Comune di RAPINO (CH)</v>
      </c>
    </row>
    <row r="226" spans="1:4" x14ac:dyDescent="0.25">
      <c r="A226" t="s">
        <v>252</v>
      </c>
      <c r="B226">
        <v>4083</v>
      </c>
      <c r="D226" t="str">
        <f t="shared" si="4"/>
        <v>Comune di RIPA TEATINA (CH)</v>
      </c>
    </row>
    <row r="227" spans="1:4" x14ac:dyDescent="0.25">
      <c r="A227" t="s">
        <v>253</v>
      </c>
      <c r="B227">
        <v>689</v>
      </c>
      <c r="D227" t="str">
        <f t="shared" si="4"/>
        <v>Comune di RIVISONDOLI (AQ)</v>
      </c>
    </row>
    <row r="228" spans="1:4" x14ac:dyDescent="0.25">
      <c r="A228" t="s">
        <v>254</v>
      </c>
      <c r="B228">
        <v>849</v>
      </c>
      <c r="D228" t="str">
        <f t="shared" si="4"/>
        <v>Comune di ROCCA DI BOTTE (AQ)</v>
      </c>
    </row>
    <row r="229" spans="1:4" x14ac:dyDescent="0.25">
      <c r="A229" t="s">
        <v>255</v>
      </c>
      <c r="B229">
        <v>530</v>
      </c>
      <c r="C229" t="s">
        <v>28</v>
      </c>
      <c r="D229" t="str">
        <f t="shared" si="4"/>
        <v>Comune di ROCCA DI CAMBIO (AQ)</v>
      </c>
    </row>
    <row r="230" spans="1:4" x14ac:dyDescent="0.25">
      <c r="A230" t="s">
        <v>256</v>
      </c>
      <c r="B230">
        <v>1505</v>
      </c>
      <c r="C230" t="s">
        <v>28</v>
      </c>
      <c r="D230" t="str">
        <f t="shared" si="4"/>
        <v>Comune di ROCCA DI MEZZO (AQ)</v>
      </c>
    </row>
    <row r="231" spans="1:4" x14ac:dyDescent="0.25">
      <c r="A231" t="s">
        <v>257</v>
      </c>
      <c r="B231">
        <v>169</v>
      </c>
      <c r="D231" t="str">
        <f t="shared" si="4"/>
        <v>Comune di ROCCA PIA (AQ)</v>
      </c>
    </row>
    <row r="232" spans="1:4" x14ac:dyDescent="0.25">
      <c r="A232" t="s">
        <v>258</v>
      </c>
      <c r="B232">
        <v>2328</v>
      </c>
      <c r="D232" t="str">
        <f t="shared" si="4"/>
        <v>Comune di ROCCA SAN GIOVANNI (CH)</v>
      </c>
    </row>
    <row r="233" spans="1:4" x14ac:dyDescent="0.25">
      <c r="A233" t="s">
        <v>259</v>
      </c>
      <c r="B233">
        <v>516</v>
      </c>
      <c r="C233" t="s">
        <v>63</v>
      </c>
      <c r="D233" t="str">
        <f t="shared" si="4"/>
        <v>Comune di ROCCA SANTA MARIA (TE)</v>
      </c>
    </row>
    <row r="234" spans="1:4" x14ac:dyDescent="0.25">
      <c r="A234" t="s">
        <v>260</v>
      </c>
      <c r="B234">
        <v>683</v>
      </c>
      <c r="D234" t="str">
        <f t="shared" si="4"/>
        <v>Comune di ROCCACASALE (AQ)</v>
      </c>
    </row>
    <row r="235" spans="1:4" x14ac:dyDescent="0.25">
      <c r="A235" t="s">
        <v>261</v>
      </c>
      <c r="B235">
        <v>1672</v>
      </c>
      <c r="D235" t="str">
        <f t="shared" si="4"/>
        <v>Comune di ROCCAMONTEPIANO (CH)</v>
      </c>
    </row>
    <row r="236" spans="1:4" x14ac:dyDescent="0.25">
      <c r="A236" t="s">
        <v>262</v>
      </c>
      <c r="B236">
        <v>924</v>
      </c>
      <c r="D236" t="str">
        <f t="shared" si="4"/>
        <v>Comune di ROCCAMORICE (PE)</v>
      </c>
    </row>
    <row r="237" spans="1:4" x14ac:dyDescent="0.25">
      <c r="A237" t="s">
        <v>263</v>
      </c>
      <c r="B237">
        <v>1628</v>
      </c>
      <c r="D237" t="str">
        <f t="shared" si="4"/>
        <v>Comune di ROCCARASO (AQ)</v>
      </c>
    </row>
    <row r="238" spans="1:4" x14ac:dyDescent="0.25">
      <c r="A238" t="s">
        <v>264</v>
      </c>
      <c r="B238">
        <v>1195</v>
      </c>
      <c r="D238" t="str">
        <f t="shared" si="4"/>
        <v>Comune di ROCCASCALEGNA (CH)</v>
      </c>
    </row>
    <row r="239" spans="1:4" x14ac:dyDescent="0.25">
      <c r="A239" t="s">
        <v>265</v>
      </c>
      <c r="B239">
        <v>1312</v>
      </c>
      <c r="D239" t="str">
        <f t="shared" si="4"/>
        <v>Comune di ROCCASPINALVETI (CH)</v>
      </c>
    </row>
    <row r="240" spans="1:4" x14ac:dyDescent="0.25">
      <c r="A240" t="s">
        <v>266</v>
      </c>
      <c r="B240">
        <v>104</v>
      </c>
      <c r="D240" t="str">
        <f t="shared" si="4"/>
        <v>Comune di ROIO DEL SANGRO (CH)</v>
      </c>
    </row>
    <row r="241" spans="1:4" x14ac:dyDescent="0.25">
      <c r="A241" t="s">
        <v>267</v>
      </c>
      <c r="B241">
        <v>3923</v>
      </c>
      <c r="D241" t="str">
        <f t="shared" si="4"/>
        <v>Comune di ROSCIANO (PE)</v>
      </c>
    </row>
    <row r="242" spans="1:4" x14ac:dyDescent="0.25">
      <c r="A242" t="s">
        <v>268</v>
      </c>
      <c r="B242">
        <v>233</v>
      </c>
      <c r="D242" t="str">
        <f t="shared" si="4"/>
        <v>Comune di ROSELLO (CH)</v>
      </c>
    </row>
    <row r="243" spans="1:4" x14ac:dyDescent="0.25">
      <c r="A243" t="s">
        <v>269</v>
      </c>
      <c r="B243">
        <v>25602</v>
      </c>
      <c r="D243" t="str">
        <f t="shared" si="4"/>
        <v>Comune di ROSETO DEGLI ABRUZZI (TE)</v>
      </c>
    </row>
    <row r="244" spans="1:4" x14ac:dyDescent="0.25">
      <c r="A244" t="s">
        <v>270</v>
      </c>
      <c r="B244">
        <v>299</v>
      </c>
      <c r="D244" t="str">
        <f t="shared" si="4"/>
        <v>Comune di SALLE (PE)</v>
      </c>
    </row>
    <row r="245" spans="1:4" x14ac:dyDescent="0.25">
      <c r="A245" t="s">
        <v>271</v>
      </c>
      <c r="B245">
        <v>3906</v>
      </c>
      <c r="D245" t="str">
        <f t="shared" si="4"/>
        <v>Comune di SAN BENEDETTO DEI MARSI (AQ)</v>
      </c>
    </row>
    <row r="246" spans="1:4" x14ac:dyDescent="0.25">
      <c r="A246" t="s">
        <v>272</v>
      </c>
      <c r="B246">
        <v>107</v>
      </c>
      <c r="D246" t="str">
        <f t="shared" si="4"/>
        <v>Comune di SAN BENEDETTO IN PERILLIS (AQ)</v>
      </c>
    </row>
    <row r="247" spans="1:4" x14ac:dyDescent="0.25">
      <c r="A247" t="s">
        <v>273</v>
      </c>
      <c r="B247">
        <v>948</v>
      </c>
      <c r="D247" t="str">
        <f t="shared" si="4"/>
        <v>Comune di SAN BUONO (CH)</v>
      </c>
    </row>
    <row r="248" spans="1:4" x14ac:dyDescent="0.25">
      <c r="A248" t="s">
        <v>274</v>
      </c>
      <c r="B248">
        <v>1884</v>
      </c>
      <c r="C248" t="s">
        <v>28</v>
      </c>
      <c r="D248" t="str">
        <f t="shared" si="4"/>
        <v>Comune di SAN DEMETRIO NE' VESTINI (AQ)</v>
      </c>
    </row>
    <row r="249" spans="1:4" x14ac:dyDescent="0.25">
      <c r="A249" t="s">
        <v>275</v>
      </c>
      <c r="B249">
        <v>176</v>
      </c>
      <c r="D249" t="str">
        <f t="shared" si="4"/>
        <v>Comune di SAN GIOVANNI LIPIONI (CH)</v>
      </c>
    </row>
    <row r="250" spans="1:4" x14ac:dyDescent="0.25">
      <c r="A250" t="s">
        <v>276</v>
      </c>
      <c r="B250">
        <v>14125</v>
      </c>
      <c r="D250" t="str">
        <f t="shared" si="4"/>
        <v>Comune di SAN GIOVANNI TEATINO (CH)</v>
      </c>
    </row>
    <row r="251" spans="1:4" x14ac:dyDescent="0.25">
      <c r="A251" t="s">
        <v>277</v>
      </c>
      <c r="B251">
        <v>938</v>
      </c>
      <c r="D251" t="str">
        <f t="shared" si="4"/>
        <v>Comune di SAN MARTINO SULLA MARRUCINA (CH)</v>
      </c>
    </row>
    <row r="252" spans="1:4" x14ac:dyDescent="0.25">
      <c r="A252" t="s">
        <v>278</v>
      </c>
      <c r="B252">
        <v>671</v>
      </c>
      <c r="C252" t="s">
        <v>28</v>
      </c>
      <c r="D252" t="str">
        <f t="shared" si="4"/>
        <v>Comune di SAN PIO DELLE CAMERE (AQ)</v>
      </c>
    </row>
    <row r="253" spans="1:4" x14ac:dyDescent="0.25">
      <c r="A253" t="s">
        <v>279</v>
      </c>
      <c r="B253">
        <v>20055</v>
      </c>
      <c r="D253" t="str">
        <f t="shared" si="4"/>
        <v>Comune di SAN SALVO (CH)</v>
      </c>
    </row>
    <row r="254" spans="1:4" x14ac:dyDescent="0.25">
      <c r="A254" t="s">
        <v>280</v>
      </c>
      <c r="B254">
        <v>1922</v>
      </c>
      <c r="D254" t="str">
        <f t="shared" si="4"/>
        <v>Comune di SAN VALENTINO IN A. CITERIORE (PE)</v>
      </c>
    </row>
    <row r="255" spans="1:4" x14ac:dyDescent="0.25">
      <c r="A255" t="s">
        <v>281</v>
      </c>
      <c r="B255">
        <v>2341</v>
      </c>
      <c r="D255" t="str">
        <f t="shared" si="4"/>
        <v>Comune di SAN VINCENZO VALLE ROVETO (AQ)</v>
      </c>
    </row>
    <row r="256" spans="1:4" x14ac:dyDescent="0.25">
      <c r="A256" t="s">
        <v>282</v>
      </c>
      <c r="B256">
        <v>5372</v>
      </c>
      <c r="D256" t="str">
        <f t="shared" si="4"/>
        <v>Comune di SAN VITO CHIETINO (CH)</v>
      </c>
    </row>
    <row r="257" spans="1:4" x14ac:dyDescent="0.25">
      <c r="A257" t="s">
        <v>283</v>
      </c>
      <c r="B257">
        <v>2013</v>
      </c>
      <c r="D257" t="str">
        <f t="shared" si="4"/>
        <v>Comune di SANTA MARIA IMBARO (CH)</v>
      </c>
    </row>
    <row r="258" spans="1:4" x14ac:dyDescent="0.25">
      <c r="A258" t="s">
        <v>284</v>
      </c>
      <c r="B258">
        <v>1155</v>
      </c>
      <c r="D258" t="str">
        <f t="shared" si="4"/>
        <v>Comune di SANTE MARIE (AQ)</v>
      </c>
    </row>
    <row r="259" spans="1:4" x14ac:dyDescent="0.25">
      <c r="A259" t="s">
        <v>285</v>
      </c>
      <c r="B259">
        <v>9760</v>
      </c>
      <c r="D259" t="str">
        <f t="shared" si="4"/>
        <v>Comune di SANT'EGIDIO ALLA VIBRATA (TE)</v>
      </c>
    </row>
    <row r="260" spans="1:4" x14ac:dyDescent="0.25">
      <c r="A260" t="s">
        <v>286</v>
      </c>
      <c r="B260">
        <v>269</v>
      </c>
      <c r="D260" t="str">
        <f t="shared" ref="D260:D311" si="5">"Comune di "&amp;A260</f>
        <v>Comune di SANT'EUFEMIA A MAIELLA (PE)</v>
      </c>
    </row>
    <row r="261" spans="1:4" x14ac:dyDescent="0.25">
      <c r="A261" t="s">
        <v>287</v>
      </c>
      <c r="B261">
        <v>2495</v>
      </c>
      <c r="D261" t="str">
        <f t="shared" si="5"/>
        <v>Comune di SANT'EUSANIO DEL SANGRO (CH)</v>
      </c>
    </row>
    <row r="262" spans="1:4" x14ac:dyDescent="0.25">
      <c r="A262" t="s">
        <v>288</v>
      </c>
      <c r="B262">
        <v>398</v>
      </c>
      <c r="C262" t="s">
        <v>28</v>
      </c>
      <c r="D262" t="str">
        <f t="shared" si="5"/>
        <v>Comune di SANT'EUSANIO FORCONESE (AQ)</v>
      </c>
    </row>
    <row r="263" spans="1:4" x14ac:dyDescent="0.25">
      <c r="A263" t="s">
        <v>289</v>
      </c>
      <c r="B263">
        <v>113</v>
      </c>
      <c r="C263" t="s">
        <v>28</v>
      </c>
      <c r="D263" t="str">
        <f t="shared" si="5"/>
        <v>Comune di SANTO STEFANO DI SESSANIO (AQ)</v>
      </c>
    </row>
    <row r="264" spans="1:4" x14ac:dyDescent="0.25">
      <c r="A264" t="s">
        <v>290</v>
      </c>
      <c r="B264">
        <v>5288</v>
      </c>
      <c r="D264" t="str">
        <f t="shared" si="5"/>
        <v>Comune di SANT'OMERO (TE)</v>
      </c>
    </row>
    <row r="265" spans="1:4" x14ac:dyDescent="0.25">
      <c r="A265" t="s">
        <v>291</v>
      </c>
      <c r="B265">
        <v>3720</v>
      </c>
      <c r="D265" t="str">
        <f t="shared" si="5"/>
        <v>Comune di SCAFA (PE)</v>
      </c>
    </row>
    <row r="266" spans="1:4" x14ac:dyDescent="0.25">
      <c r="A266" t="s">
        <v>292</v>
      </c>
      <c r="B266">
        <v>1822</v>
      </c>
      <c r="D266" t="str">
        <f t="shared" si="5"/>
        <v>Comune di SCANNO (AQ)</v>
      </c>
    </row>
    <row r="267" spans="1:4" x14ac:dyDescent="0.25">
      <c r="A267" t="s">
        <v>293</v>
      </c>
      <c r="B267">
        <v>3259</v>
      </c>
      <c r="D267" t="str">
        <f t="shared" si="5"/>
        <v>Comune di SCERNI (CH)</v>
      </c>
    </row>
    <row r="268" spans="1:4" x14ac:dyDescent="0.25">
      <c r="A268" t="s">
        <v>294</v>
      </c>
      <c r="B268">
        <v>819</v>
      </c>
      <c r="D268" t="str">
        <f t="shared" si="5"/>
        <v>Comune di SCHIAVI D'ABRUZZO (CH)</v>
      </c>
    </row>
    <row r="269" spans="1:4" x14ac:dyDescent="0.25">
      <c r="A269" t="s">
        <v>295</v>
      </c>
      <c r="B269">
        <v>582</v>
      </c>
      <c r="D269" t="str">
        <f t="shared" si="5"/>
        <v>Comune di SCONTRONE (AQ)</v>
      </c>
    </row>
    <row r="270" spans="1:4" x14ac:dyDescent="0.25">
      <c r="A270" t="s">
        <v>296</v>
      </c>
      <c r="B270">
        <v>3730</v>
      </c>
      <c r="C270" t="s">
        <v>28</v>
      </c>
      <c r="D270" t="str">
        <f t="shared" si="5"/>
        <v>Comune di SCOPPITO (AQ)</v>
      </c>
    </row>
    <row r="271" spans="1:4" x14ac:dyDescent="0.25">
      <c r="A271" t="s">
        <v>297</v>
      </c>
      <c r="B271">
        <v>2778</v>
      </c>
      <c r="D271" t="str">
        <f t="shared" si="5"/>
        <v>Comune di SCURCOLA MARSICANA (AQ)</v>
      </c>
    </row>
    <row r="272" spans="1:4" x14ac:dyDescent="0.25">
      <c r="A272" t="s">
        <v>298</v>
      </c>
      <c r="B272">
        <v>358</v>
      </c>
      <c r="D272" t="str">
        <f t="shared" si="5"/>
        <v>Comune di SECINARO (AQ)</v>
      </c>
    </row>
    <row r="273" spans="1:4" x14ac:dyDescent="0.25">
      <c r="A273" t="s">
        <v>299</v>
      </c>
      <c r="B273">
        <v>564</v>
      </c>
      <c r="D273" t="str">
        <f t="shared" si="5"/>
        <v>Comune di SERRAMONACESCA (PE)</v>
      </c>
    </row>
    <row r="274" spans="1:4" x14ac:dyDescent="0.25">
      <c r="A274" t="s">
        <v>300</v>
      </c>
      <c r="B274">
        <v>15667</v>
      </c>
      <c r="D274" t="str">
        <f t="shared" si="5"/>
        <v>Comune di SILVI (TE)</v>
      </c>
    </row>
    <row r="275" spans="1:4" x14ac:dyDescent="0.25">
      <c r="A275" t="s">
        <v>301</v>
      </c>
      <c r="B275">
        <v>19354</v>
      </c>
      <c r="D275" t="str">
        <f t="shared" si="5"/>
        <v>Comune di SPOLTORE (PE)</v>
      </c>
    </row>
    <row r="276" spans="1:4" x14ac:dyDescent="0.25">
      <c r="A276" t="s">
        <v>302</v>
      </c>
      <c r="B276">
        <v>24454</v>
      </c>
      <c r="D276" t="str">
        <f t="shared" si="5"/>
        <v>Comune di SULMONA (AQ)</v>
      </c>
    </row>
    <row r="277" spans="1:4" x14ac:dyDescent="0.25">
      <c r="A277" t="s">
        <v>303</v>
      </c>
      <c r="B277">
        <v>6814</v>
      </c>
      <c r="D277" t="str">
        <f t="shared" si="5"/>
        <v>Comune di TAGLIACOZZO (AQ)</v>
      </c>
    </row>
    <row r="278" spans="1:4" x14ac:dyDescent="0.25">
      <c r="A278" t="s">
        <v>304</v>
      </c>
      <c r="B278">
        <v>367</v>
      </c>
      <c r="D278" t="str">
        <f t="shared" si="5"/>
        <v>Comune di TARANTA PELIGNA (CH)</v>
      </c>
    </row>
    <row r="279" spans="1:4" x14ac:dyDescent="0.25">
      <c r="A279" t="s">
        <v>305</v>
      </c>
      <c r="B279">
        <v>54775</v>
      </c>
      <c r="C279" t="s">
        <v>63</v>
      </c>
      <c r="D279" t="str">
        <f t="shared" si="5"/>
        <v>Comune di TERAMO (TE)</v>
      </c>
    </row>
    <row r="280" spans="1:4" x14ac:dyDescent="0.25">
      <c r="A280" t="s">
        <v>306</v>
      </c>
      <c r="B280">
        <v>295</v>
      </c>
      <c r="C280" t="s">
        <v>28</v>
      </c>
      <c r="D280" t="str">
        <f t="shared" si="5"/>
        <v>Comune di TIONE DEGLI ABRUZZI (AQ)</v>
      </c>
    </row>
    <row r="281" spans="1:4" x14ac:dyDescent="0.25">
      <c r="A281" t="s">
        <v>307</v>
      </c>
      <c r="B281">
        <v>2662</v>
      </c>
      <c r="D281" t="str">
        <f t="shared" si="5"/>
        <v>Comune di TOCCO DA CASAURIA (PE)</v>
      </c>
    </row>
    <row r="282" spans="1:4" x14ac:dyDescent="0.25">
      <c r="A282" t="s">
        <v>308</v>
      </c>
      <c r="B282">
        <v>4124</v>
      </c>
      <c r="D282" t="str">
        <f t="shared" si="5"/>
        <v>Comune di TOLLO (CH)</v>
      </c>
    </row>
    <row r="283" spans="1:4" x14ac:dyDescent="0.25">
      <c r="A283" t="s">
        <v>309</v>
      </c>
      <c r="B283">
        <v>1597</v>
      </c>
      <c r="D283" t="str">
        <f t="shared" si="5"/>
        <v>Comune di TORANO NUOVO (TE)</v>
      </c>
    </row>
    <row r="284" spans="1:4" x14ac:dyDescent="0.25">
      <c r="A284" t="s">
        <v>310</v>
      </c>
      <c r="B284">
        <v>3143</v>
      </c>
      <c r="D284" t="str">
        <f t="shared" si="5"/>
        <v>Comune di TORINO DI SANGRO (CH)</v>
      </c>
    </row>
    <row r="285" spans="1:4" x14ac:dyDescent="0.25">
      <c r="A285" t="s">
        <v>311</v>
      </c>
      <c r="B285">
        <v>1807</v>
      </c>
      <c r="D285" t="str">
        <f t="shared" si="5"/>
        <v>Comune di TORNARECCIO (CH)</v>
      </c>
    </row>
    <row r="286" spans="1:4" x14ac:dyDescent="0.25">
      <c r="A286" t="s">
        <v>312</v>
      </c>
      <c r="B286">
        <v>3147</v>
      </c>
      <c r="C286" t="s">
        <v>28</v>
      </c>
      <c r="D286" t="str">
        <f t="shared" si="5"/>
        <v>Comune di TORNIMPARTE (AQ)</v>
      </c>
    </row>
    <row r="287" spans="1:4" x14ac:dyDescent="0.25">
      <c r="A287" t="s">
        <v>313</v>
      </c>
      <c r="B287">
        <v>3095</v>
      </c>
      <c r="C287" t="s">
        <v>28</v>
      </c>
      <c r="D287" t="str">
        <f t="shared" si="5"/>
        <v>Comune di TORRE DE' PASSERI (PE)</v>
      </c>
    </row>
    <row r="288" spans="1:4" x14ac:dyDescent="0.25">
      <c r="A288" t="s">
        <v>314</v>
      </c>
      <c r="B288">
        <v>820</v>
      </c>
      <c r="D288" t="str">
        <f t="shared" si="5"/>
        <v>Comune di TORREBRUNA (CH)</v>
      </c>
    </row>
    <row r="289" spans="1:4" x14ac:dyDescent="0.25">
      <c r="A289" t="s">
        <v>315</v>
      </c>
      <c r="B289">
        <v>4204</v>
      </c>
      <c r="D289" t="str">
        <f t="shared" si="5"/>
        <v>Comune di TORREVECCHIA TEATINA (CH)</v>
      </c>
    </row>
    <row r="290" spans="1:4" x14ac:dyDescent="0.25">
      <c r="A290" t="s">
        <v>316</v>
      </c>
      <c r="B290">
        <v>1342</v>
      </c>
      <c r="D290" t="str">
        <f t="shared" si="5"/>
        <v>Comune di TORRICELLA PELIGNA (CH)</v>
      </c>
    </row>
    <row r="291" spans="1:4" x14ac:dyDescent="0.25">
      <c r="A291" t="s">
        <v>317</v>
      </c>
      <c r="B291">
        <v>2635</v>
      </c>
      <c r="D291" t="str">
        <f t="shared" si="5"/>
        <v>Comune di TORRICELLA SICURA (TE)</v>
      </c>
    </row>
    <row r="292" spans="1:4" x14ac:dyDescent="0.25">
      <c r="A292" t="s">
        <v>318</v>
      </c>
      <c r="B292">
        <v>11622</v>
      </c>
      <c r="D292" t="str">
        <f t="shared" si="5"/>
        <v>Comune di TORTORETO (TE)</v>
      </c>
    </row>
    <row r="293" spans="1:4" x14ac:dyDescent="0.25">
      <c r="A293" t="s">
        <v>319</v>
      </c>
      <c r="B293">
        <v>1380</v>
      </c>
      <c r="C293" t="s">
        <v>46</v>
      </c>
      <c r="D293" t="str">
        <f t="shared" si="5"/>
        <v>Comune di TOSSICIA (TE)</v>
      </c>
    </row>
    <row r="294" spans="1:4" x14ac:dyDescent="0.25">
      <c r="A294" t="s">
        <v>320</v>
      </c>
      <c r="B294">
        <v>6264</v>
      </c>
      <c r="D294" t="str">
        <f t="shared" si="5"/>
        <v>Comune di TRASACCO (AQ)</v>
      </c>
    </row>
    <row r="295" spans="1:4" x14ac:dyDescent="0.25">
      <c r="A295" t="s">
        <v>321</v>
      </c>
      <c r="B295">
        <v>1672</v>
      </c>
      <c r="D295" t="str">
        <f t="shared" si="5"/>
        <v>Comune di TREGLIO (CH)</v>
      </c>
    </row>
    <row r="296" spans="1:4" x14ac:dyDescent="0.25">
      <c r="A296" t="s">
        <v>322</v>
      </c>
      <c r="B296">
        <v>404</v>
      </c>
      <c r="D296" t="str">
        <f t="shared" si="5"/>
        <v>Comune di TUFILLO (CH)</v>
      </c>
    </row>
    <row r="297" spans="1:4" x14ac:dyDescent="0.25">
      <c r="A297" t="s">
        <v>323</v>
      </c>
      <c r="B297">
        <v>864</v>
      </c>
      <c r="D297" t="str">
        <f t="shared" si="5"/>
        <v>Comune di TURRIVALIGNANI (PE)</v>
      </c>
    </row>
    <row r="298" spans="1:4" x14ac:dyDescent="0.25">
      <c r="A298" t="s">
        <v>324</v>
      </c>
      <c r="B298">
        <v>1662</v>
      </c>
      <c r="D298" t="str">
        <f t="shared" si="5"/>
        <v>Comune di VACRI (CH)</v>
      </c>
    </row>
    <row r="299" spans="1:4" x14ac:dyDescent="0.25">
      <c r="A299" t="s">
        <v>325</v>
      </c>
      <c r="B299">
        <v>968</v>
      </c>
      <c r="C299" t="s">
        <v>63</v>
      </c>
      <c r="D299" t="str">
        <f t="shared" si="5"/>
        <v>Comune di VALLE CASTELLANA (TE)</v>
      </c>
    </row>
    <row r="300" spans="1:4" x14ac:dyDescent="0.25">
      <c r="A300" t="s">
        <v>326</v>
      </c>
      <c r="B300">
        <v>41283</v>
      </c>
      <c r="D300" t="str">
        <f t="shared" si="5"/>
        <v>Comune di VASTO (CH)</v>
      </c>
    </row>
    <row r="301" spans="1:4" x14ac:dyDescent="0.25">
      <c r="A301" t="s">
        <v>327</v>
      </c>
      <c r="B301">
        <v>393</v>
      </c>
      <c r="D301" t="str">
        <f t="shared" si="5"/>
        <v>Comune di VICOLI (PE)</v>
      </c>
    </row>
    <row r="302" spans="1:4" x14ac:dyDescent="0.25">
      <c r="A302" t="s">
        <v>328</v>
      </c>
      <c r="B302">
        <v>669</v>
      </c>
      <c r="D302" t="str">
        <f t="shared" si="5"/>
        <v>Comune di VILLA CELIERA (PE)</v>
      </c>
    </row>
    <row r="303" spans="1:4" x14ac:dyDescent="0.25">
      <c r="A303" t="s">
        <v>329</v>
      </c>
      <c r="B303">
        <v>108</v>
      </c>
      <c r="C303" t="s">
        <v>28</v>
      </c>
      <c r="D303" t="str">
        <f t="shared" si="5"/>
        <v>Comune di VILLA SANTA LUCIA DEGLI ABRUZZI (AQ)</v>
      </c>
    </row>
    <row r="304" spans="1:4" x14ac:dyDescent="0.25">
      <c r="A304" t="s">
        <v>330</v>
      </c>
      <c r="B304">
        <v>1361</v>
      </c>
      <c r="D304" t="str">
        <f t="shared" si="5"/>
        <v>Comune di VILLA SANTA MARIA (CH)</v>
      </c>
    </row>
    <row r="305" spans="1:4" x14ac:dyDescent="0.25">
      <c r="A305" t="s">
        <v>331</v>
      </c>
      <c r="B305">
        <v>420</v>
      </c>
      <c r="C305" t="s">
        <v>28</v>
      </c>
      <c r="D305" t="str">
        <f t="shared" si="5"/>
        <v>Comune di VILLA SANT'ANGELO (AQ)</v>
      </c>
    </row>
    <row r="306" spans="1:4" x14ac:dyDescent="0.25">
      <c r="A306" t="s">
        <v>332</v>
      </c>
      <c r="B306">
        <v>553</v>
      </c>
      <c r="D306" t="str">
        <f t="shared" si="5"/>
        <v>Comune di VILLALAGO (AQ)</v>
      </c>
    </row>
    <row r="307" spans="1:4" x14ac:dyDescent="0.25">
      <c r="A307" t="s">
        <v>333</v>
      </c>
      <c r="B307">
        <v>957</v>
      </c>
      <c r="D307" t="str">
        <f t="shared" si="5"/>
        <v>Comune di VILLALFONSINA (CH)</v>
      </c>
    </row>
    <row r="308" spans="1:4" x14ac:dyDescent="0.25">
      <c r="A308" t="s">
        <v>334</v>
      </c>
      <c r="B308">
        <v>2332</v>
      </c>
      <c r="D308" t="str">
        <f t="shared" si="5"/>
        <v>Comune di VILLAMAGNA (CH)</v>
      </c>
    </row>
    <row r="309" spans="1:4" x14ac:dyDescent="0.25">
      <c r="A309" t="s">
        <v>335</v>
      </c>
      <c r="B309">
        <v>896</v>
      </c>
      <c r="D309" t="str">
        <f t="shared" si="5"/>
        <v>Comune di VILLAVALLELONGA (AQ)</v>
      </c>
    </row>
    <row r="310" spans="1:4" x14ac:dyDescent="0.25">
      <c r="A310" t="s">
        <v>336</v>
      </c>
      <c r="B310">
        <v>650</v>
      </c>
      <c r="D310" t="str">
        <f t="shared" si="5"/>
        <v>Comune di VILLETTA BARREA (AQ)</v>
      </c>
    </row>
    <row r="311" spans="1:4" x14ac:dyDescent="0.25">
      <c r="A311" t="s">
        <v>337</v>
      </c>
      <c r="B311">
        <v>873</v>
      </c>
      <c r="D311" t="str">
        <f t="shared" si="5"/>
        <v>Comune di VITTORITO (AQ)</v>
      </c>
    </row>
  </sheetData>
  <sheetProtection algorithmName="SHA-512" hashValue="vZk2kpV8xEdaCONgrhaNh0OP8qg+hFvpFBsKOFPAx3sZrnWOcnDgXpV9A4t+EbMrOm9ou6dyb0puwFK0A3sy2Q==" saltValue="fIYoiLy7tLz4A8h/YgjtuQ=="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B7E847736FA7D4DB9815CA1185DE0BE" ma:contentTypeVersion="8" ma:contentTypeDescription="Creare un nuovo documento." ma:contentTypeScope="" ma:versionID="a9c7a99080c0a90611eb9ee7574184c3">
  <xsd:schema xmlns:xsd="http://www.w3.org/2001/XMLSchema" xmlns:xs="http://www.w3.org/2001/XMLSchema" xmlns:p="http://schemas.microsoft.com/office/2006/metadata/properties" xmlns:ns2="d9af781c-4437-4636-a176-6b0d436a2f01" targetNamespace="http://schemas.microsoft.com/office/2006/metadata/properties" ma:root="true" ma:fieldsID="70e18cf01a38a3620773b938927b1feb" ns2:_="">
    <xsd:import namespace="d9af781c-4437-4636-a176-6b0d436a2f01"/>
    <xsd:element name="properties">
      <xsd:complexType>
        <xsd:sequence>
          <xsd:element name="documentManagement">
            <xsd:complexType>
              <xsd:all>
                <xsd:element ref="ns2:UtenteModifica" minOccurs="0"/>
                <xsd:element ref="ns2:IdDocSet" minOccurs="0"/>
                <xsd:element ref="ns2:NomeAllegato" minOccurs="0"/>
                <xsd:element ref="ns2:Url" minOccurs="0"/>
                <xsd:element ref="ns2:DimensioneOriginale" minOccurs="0"/>
                <xsd:element ref="ns2:MediaServiceMetadata" minOccurs="0"/>
                <xsd:element ref="ns2:MediaServiceFastMetadata" minOccurs="0"/>
                <xsd:element ref="ns2:Tipologi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af781c-4437-4636-a176-6b0d436a2f01" elementFormDefault="qualified">
    <xsd:import namespace="http://schemas.microsoft.com/office/2006/documentManagement/types"/>
    <xsd:import namespace="http://schemas.microsoft.com/office/infopath/2007/PartnerControls"/>
    <xsd:element name="UtenteModifica" ma:index="8" nillable="true" ma:displayName="UtenteModifica" ma:internalName="UtenteModifica">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dDocSet" ma:index="9" nillable="true" ma:displayName="IdDocSet" ma:indexed="true" ma:internalName="IdDocSet">
      <xsd:simpleType>
        <xsd:restriction base="dms:Number"/>
      </xsd:simpleType>
    </xsd:element>
    <xsd:element name="NomeAllegato" ma:index="10" nillable="true" ma:displayName="NomeAllegato" ma:internalName="NomeAllegato">
      <xsd:simpleType>
        <xsd:restriction base="dms:Note">
          <xsd:maxLength value="255"/>
        </xsd:restriction>
      </xsd:simpleType>
    </xsd:element>
    <xsd:element name="Url" ma:index="11" nillable="true" ma:displayName="Url" ma:internalName="Url">
      <xsd:simpleType>
        <xsd:restriction base="dms:Note">
          <xsd:maxLength value="255"/>
        </xsd:restriction>
      </xsd:simpleType>
    </xsd:element>
    <xsd:element name="DimensioneOriginale" ma:index="12" nillable="true" ma:displayName="DimensioneOriginale" ma:internalName="DimensioneOriginale">
      <xsd:simpleType>
        <xsd:restriction base="dms:Number"/>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Tipologia" ma:index="15" nillable="true" ma:displayName="Tipologia" ma:internalName="Tipologia">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ipologia xmlns="d9af781c-4437-4636-a176-6b0d436a2f01" xsi:nil="true"/>
    <IdDocSet xmlns="d9af781c-4437-4636-a176-6b0d436a2f01">3259</IdDocSet>
    <UtenteModifica xmlns="d9af781c-4437-4636-a176-6b0d436a2f01">
      <UserInfo>
        <DisplayName>Sciucca Serena</DisplayName>
        <AccountId>407</AccountId>
        <AccountType/>
      </UserInfo>
    </UtenteModifica>
    <DimensioneOriginale xmlns="d9af781c-4437-4636-a176-6b0d436a2f01" xsi:nil="true"/>
    <NomeAllegato xmlns="d9af781c-4437-4636-a176-6b0d436a2f01">Allegato_delib._n. 19_2023_VSG _richiesta_dati_informativi_PNRR.xlsx</NomeAllegato>
    <Url xmlns="d9af781c-4437-4636-a176-6b0d436a2f01" xsi:nil="true"/>
  </documentManagement>
</p:properties>
</file>

<file path=customXml/itemProps1.xml><?xml version="1.0" encoding="utf-8"?>
<ds:datastoreItem xmlns:ds="http://schemas.openxmlformats.org/officeDocument/2006/customXml" ds:itemID="{F75CE26B-D479-429B-B5AD-2F7B60A1E5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af781c-4437-4636-a176-6b0d436a2f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F5CED4-FDA1-44BA-96D2-3084A626FCA8}">
  <ds:schemaRefs>
    <ds:schemaRef ds:uri="http://schemas.microsoft.com/sharepoint/v3/contenttype/forms"/>
  </ds:schemaRefs>
</ds:datastoreItem>
</file>

<file path=customXml/itemProps3.xml><?xml version="1.0" encoding="utf-8"?>
<ds:datastoreItem xmlns:ds="http://schemas.openxmlformats.org/officeDocument/2006/customXml" ds:itemID="{8038C4F8-7788-4A19-9BC0-FCE775D24EFA}">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d9af781c-4437-4636-a176-6b0d436a2f0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istruzioni</vt:lpstr>
      <vt:lpstr>dati informativi al 31.12.2022</vt:lpstr>
      <vt:lpstr>Comuni</vt:lpstr>
      <vt:lpstr>'dati informativi al 31.12.2022'!Area_stampa</vt:lpstr>
      <vt:lpstr>istruzioni!Area_stampa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Lomarco Carla</dc:creator>
  <cp:lastModifiedBy>Massimiliano 1</cp:lastModifiedBy>
  <cp:lastPrinted>2023-01-24T09:32:10Z</cp:lastPrinted>
  <dcterms:created xsi:type="dcterms:W3CDTF">2023-01-17T09:41:54Z</dcterms:created>
  <dcterms:modified xsi:type="dcterms:W3CDTF">2023-02-15T14:04:37Z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0x010100FB7E847736FA7D4DB9815CA1185DE0BE</vt:lpwstr>
  </property>
</Properties>
</file>